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\"/>
    </mc:Choice>
  </mc:AlternateContent>
  <bookViews>
    <workbookView xWindow="0" yWindow="0" windowWidth="28800" windowHeight="12330"/>
  </bookViews>
  <sheets>
    <sheet name="7-11" sheetId="1" r:id="rId1"/>
    <sheet name="Лист1" sheetId="3" r:id="rId2"/>
  </sheets>
  <calcPr calcId="162913"/>
</workbook>
</file>

<file path=xl/calcChain.xml><?xml version="1.0" encoding="utf-8"?>
<calcChain xmlns="http://schemas.openxmlformats.org/spreadsheetml/2006/main">
  <c r="D161" i="1" l="1"/>
  <c r="E153" i="1"/>
  <c r="H21" i="1"/>
  <c r="D12" i="1"/>
  <c r="E12" i="1"/>
  <c r="F12" i="1"/>
  <c r="G12" i="1"/>
  <c r="E71" i="1" l="1"/>
  <c r="H170" i="1" l="1"/>
  <c r="G170" i="1"/>
  <c r="F170" i="1"/>
  <c r="E170" i="1"/>
  <c r="D170" i="1"/>
  <c r="H161" i="1"/>
  <c r="G161" i="1"/>
  <c r="F161" i="1"/>
  <c r="E161" i="1"/>
  <c r="H153" i="1"/>
  <c r="G153" i="1"/>
  <c r="F153" i="1"/>
  <c r="D153" i="1"/>
  <c r="H144" i="1"/>
  <c r="G144" i="1"/>
  <c r="F144" i="1"/>
  <c r="E144" i="1"/>
  <c r="D144" i="1"/>
  <c r="H136" i="1"/>
  <c r="G136" i="1"/>
  <c r="F136" i="1"/>
  <c r="E136" i="1"/>
  <c r="D136" i="1"/>
  <c r="H128" i="1"/>
  <c r="G128" i="1"/>
  <c r="F128" i="1"/>
  <c r="E128" i="1"/>
  <c r="D128" i="1"/>
  <c r="H120" i="1"/>
  <c r="G120" i="1"/>
  <c r="F120" i="1"/>
  <c r="E120" i="1"/>
  <c r="D120" i="1"/>
  <c r="H111" i="1"/>
  <c r="G111" i="1"/>
  <c r="F111" i="1"/>
  <c r="E111" i="1"/>
  <c r="D111" i="1"/>
  <c r="H104" i="1"/>
  <c r="G104" i="1"/>
  <c r="F104" i="1"/>
  <c r="E104" i="1"/>
  <c r="D104" i="1"/>
  <c r="H95" i="1"/>
  <c r="G95" i="1"/>
  <c r="F95" i="1"/>
  <c r="E95" i="1"/>
  <c r="D95" i="1"/>
  <c r="H87" i="1"/>
  <c r="G87" i="1"/>
  <c r="F87" i="1"/>
  <c r="E87" i="1"/>
  <c r="D87" i="1"/>
  <c r="H78" i="1"/>
  <c r="G78" i="1"/>
  <c r="F78" i="1"/>
  <c r="E78" i="1"/>
  <c r="D78" i="1"/>
  <c r="H71" i="1"/>
  <c r="G71" i="1"/>
  <c r="F71" i="1"/>
  <c r="D71" i="1"/>
  <c r="H54" i="1"/>
  <c r="G54" i="1"/>
  <c r="F54" i="1"/>
  <c r="E54" i="1"/>
  <c r="D54" i="1"/>
  <c r="H45" i="1"/>
  <c r="G45" i="1"/>
  <c r="F45" i="1"/>
  <c r="E45" i="1"/>
  <c r="D45" i="1"/>
  <c r="H37" i="1"/>
  <c r="G37" i="1"/>
  <c r="F37" i="1"/>
  <c r="E37" i="1"/>
  <c r="D37" i="1"/>
  <c r="H28" i="1"/>
  <c r="G28" i="1"/>
  <c r="F28" i="1"/>
  <c r="E28" i="1"/>
  <c r="D28" i="1"/>
  <c r="G21" i="1"/>
  <c r="F21" i="1"/>
  <c r="E21" i="1"/>
  <c r="D21" i="1"/>
  <c r="H12" i="1"/>
</calcChain>
</file>

<file path=xl/sharedStrings.xml><?xml version="1.0" encoding="utf-8"?>
<sst xmlns="http://schemas.openxmlformats.org/spreadsheetml/2006/main" count="319" uniqueCount="96">
  <si>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</si>
  <si>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</si>
  <si>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</si>
  <si>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</si>
  <si>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</si>
  <si>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</si>
  <si>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</si>
  <si>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</si>
  <si>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</si>
  <si>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</si>
  <si>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</si>
  <si>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</si>
  <si>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</si>
  <si>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</si>
  <si>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</si>
  <si>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</si>
  <si>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</si>
  <si>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</si>
  <si>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</si>
  <si>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</si>
  <si>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7 день</t>
  </si>
  <si>
    <t>8 день</t>
  </si>
  <si>
    <t>9 день</t>
  </si>
  <si>
    <t>10 день</t>
  </si>
  <si>
    <t>11 день</t>
  </si>
  <si>
    <t>1 день</t>
  </si>
  <si>
    <t>Вес блюда</t>
  </si>
  <si>
    <t>Энергетическая ценность, ккал</t>
  </si>
  <si>
    <t>Батон нарезной</t>
  </si>
  <si>
    <t>Каша гречневая рассыпчатая</t>
  </si>
  <si>
    <t>Кисель плодово-ягодный</t>
  </si>
  <si>
    <t xml:space="preserve">                                       </t>
  </si>
  <si>
    <t>День</t>
  </si>
  <si>
    <t>Салат из свеклы отварной</t>
  </si>
  <si>
    <t>Сыр</t>
  </si>
  <si>
    <t>Яблоко</t>
  </si>
  <si>
    <t>Банан</t>
  </si>
  <si>
    <t>Запеканка из творога с джемом</t>
  </si>
  <si>
    <t>Груша</t>
  </si>
  <si>
    <t xml:space="preserve">г </t>
  </si>
  <si>
    <t xml:space="preserve">Макароны отварные </t>
  </si>
  <si>
    <t>Салат картофельный с соленым огурцом и зеленым горошком</t>
  </si>
  <si>
    <t xml:space="preserve">Обед </t>
  </si>
  <si>
    <t>Макароны отварные с сыром</t>
  </si>
  <si>
    <t>Биточек из курицы</t>
  </si>
  <si>
    <t>Апельсин</t>
  </si>
  <si>
    <t>Компот из смеси сухофруктов</t>
  </si>
  <si>
    <t>Картофельное пюре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</si>
  <si>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</si>
  <si>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</si>
  <si>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</si>
  <si>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</si>
  <si>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</si>
  <si>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</si>
  <si>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Каша "Дружба"</t>
  </si>
  <si>
    <t>Запеканка творожная со сгущенным молоком</t>
  </si>
  <si>
    <t>Суп картофельный с рыбой</t>
  </si>
  <si>
    <t>Салат из свеклы с соленым огурцом</t>
  </si>
  <si>
    <t>Оладьи из печени по-кунцевуски</t>
  </si>
  <si>
    <t>Кукуруза консервированная</t>
  </si>
  <si>
    <t>Уха с крупой</t>
  </si>
  <si>
    <t>Бутерброд с сыром</t>
  </si>
  <si>
    <t>Салат витаминный</t>
  </si>
  <si>
    <t>Чай с лимоном</t>
  </si>
  <si>
    <t>Рис с овощами</t>
  </si>
  <si>
    <t xml:space="preserve">Птица отварная </t>
  </si>
  <si>
    <t>Капуста тушеная</t>
  </si>
  <si>
    <t>Рагу из овощей</t>
  </si>
  <si>
    <t>Плов из отварной птицы</t>
  </si>
  <si>
    <t>Рассольник "Ленинградский" на м/б</t>
  </si>
  <si>
    <t>Борщ с капустой и картофелем на м/б</t>
  </si>
  <si>
    <t>Котлеты рыбные</t>
  </si>
  <si>
    <t>Каша из крупы «Геркулес» вязкая</t>
  </si>
  <si>
    <t>Овощи натуральные (помидор)</t>
  </si>
  <si>
    <t>Суп картофельный с бобовыми на м/б</t>
  </si>
  <si>
    <t>Овощи натуральные (огурец свежий)</t>
  </si>
  <si>
    <t>Винегрет овощной</t>
  </si>
  <si>
    <t>Овощи натуральные (помидор свежий)</t>
  </si>
  <si>
    <t>Суп картофельный с крупой (гречневый) на к/б</t>
  </si>
  <si>
    <t>Салат из свежих огурцов и  помидоров с растительным маслом</t>
  </si>
  <si>
    <t>Салат из капусты белокачанной</t>
  </si>
  <si>
    <t>Щи из свежей капусты с картофелем на к/б</t>
  </si>
  <si>
    <t>Компот из плодов и ягод сушеных (курага)</t>
  </si>
  <si>
    <t>Компот из плодов и ягод сушеных (изюм)</t>
  </si>
  <si>
    <t>Печень говяжья по-строгановски</t>
  </si>
  <si>
    <t>356/408</t>
  </si>
  <si>
    <t>Жаркое по домашнему</t>
  </si>
  <si>
    <t>Курица в соусе с томатом</t>
  </si>
  <si>
    <t>Котлеты рыбные любительские</t>
  </si>
  <si>
    <t>Кнели из кур с рисом</t>
  </si>
  <si>
    <t>Компот из яблок с лимоном</t>
  </si>
  <si>
    <t>УТВЕРЖДЕНО</t>
  </si>
  <si>
    <t>02.09.2024 №52-д</t>
  </si>
  <si>
    <t>Двухнедельное меню для обучающихся с 7 лет до 11 лет</t>
  </si>
  <si>
    <t>приказом директора МБОУ СОШ № 18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</si>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</sst>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1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2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4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17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7" xfId="0" applyNumberFormat="1" applyFont="1" applyFill="1" applyBorder="1" applyAlignment="1" applyProtection="1">
      <alignment vertical="top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 wrapText="1"/>
    </xf>
    <xf numFmtId="0" fontId="6" fillId="0" borderId="15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14" fontId="10" fillId="0" borderId="13" xfId="0" applyNumberFormat="1" applyFont="1" applyFill="1" applyBorder="1" applyAlignment="1" applyProtection="1">
      <alignment horizontal="center" vertical="top"/>
    </xf>
    <xf numFmtId="0" fontId="10" fillId="0" borderId="13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left"/>
    </xf>
    <xf numFmtId="0" fontId="3" fillId="2" borderId="2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/>
    <xf numFmtId="0" fontId="3" fillId="2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/>
    </xf>
    <xf numFmtId="0" fontId="7" fillId="0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vertical="top"/>
    </xf>
    <xf numFmtId="0" fontId="3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/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3" borderId="2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>
      <alignment horizontal="center"/>
    </xf>
    <xf numFmtId="0" fontId="2" fillId="3" borderId="2" xfId="0" applyNumberFormat="1" applyFont="1" applyFill="1" applyBorder="1" applyAlignment="1" applyProtection="1">
      <alignment horizontal="center" vertical="top"/>
    </xf>
    <xf numFmtId="0" fontId="3" fillId="0" borderId="7" xfId="0" applyFont="1" applyFill="1" applyBorder="1" applyAlignment="1">
      <alignment horizontal="center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vertical="top"/>
    </xf>
    <xf numFmtId="0" fontId="6" fillId="0" borderId="9" xfId="0" applyNumberFormat="1" applyFont="1" applyFill="1" applyBorder="1" applyAlignment="1" applyProtection="1">
      <alignment horizontal="center" vertical="top" wrapText="1"/>
    </xf>
    <xf numFmtId="0" fontId="4" fillId="3" borderId="11" xfId="0" applyNumberFormat="1" applyFont="1" applyFill="1" applyBorder="1" applyAlignment="1" applyProtection="1">
      <alignment horizontal="center" vertical="top"/>
    </xf>
    <xf numFmtId="0" fontId="4" fillId="3" borderId="7" xfId="0" applyNumberFormat="1" applyFont="1" applyFill="1" applyBorder="1" applyAlignment="1" applyProtection="1">
      <alignment horizontal="center" vertical="top"/>
    </xf>
    <xf numFmtId="0" fontId="4" fillId="2" borderId="11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3"/>
  <sheetViews>
    <sheetView tabSelected="1" zoomScaleNormal="100" workbookViewId="0">
      <selection activeCell="I155" sqref="I155:I171"/>
    </sheetView>
  </sheetViews>
  <sheetFormatPr defaultRowHeight="12.75" x14ac:dyDescent="0.2"/>
  <cols>
    <col min="1" max="1" width="7" customWidth="1"/>
    <col min="2" max="2" width="28.85546875" customWidth="1"/>
    <col min="3" max="3" width="5.28515625" customWidth="1"/>
    <col min="4" max="4" width="10.5703125" customWidth="1"/>
    <col min="5" max="5" width="10" customWidth="1"/>
    <col min="6" max="6" width="9.85546875" customWidth="1"/>
    <col min="7" max="7" width="10" customWidth="1"/>
    <col min="8" max="8" width="11.5703125" customWidth="1"/>
    <col min="9" max="9" width="9" customWidth="1"/>
    <col min="10" max="10" width="9.140625" style="81"/>
    <col min="11" max="11" width="15.140625" customWidth="1"/>
  </cols>
  <sheetData>
    <row r="1" spans="1:86" s="142" customFormat="1" ht="15.75" customHeight="1" thickBot="1" x14ac:dyDescent="0.25">
      <c r="A1" s="187"/>
      <c r="B1" s="140"/>
      <c r="C1" s="140"/>
      <c r="D1" s="140"/>
      <c r="E1" s="140"/>
      <c r="F1" s="153" t="s">
        <v>91</v>
      </c>
      <c r="G1" s="153"/>
      <c r="H1" s="153"/>
      <c r="I1" s="153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</row>
    <row r="2" spans="1:86" s="142" customFormat="1" ht="19.5" customHeight="1" x14ac:dyDescent="0.25">
      <c r="A2" s="187"/>
      <c r="B2" s="140"/>
      <c r="C2" s="140"/>
      <c r="D2" s="140"/>
      <c r="E2" s="140"/>
      <c r="F2" s="156" t="s">
        <v>94</v>
      </c>
      <c r="G2" s="156"/>
      <c r="H2" s="156"/>
      <c r="I2" s="144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</row>
    <row r="3" spans="1:86" s="142" customFormat="1" ht="15.75" hidden="1" customHeight="1" x14ac:dyDescent="0.2">
      <c r="A3" s="187"/>
      <c r="B3" s="140"/>
      <c r="C3" s="140"/>
      <c r="D3" s="140"/>
      <c r="E3" s="140"/>
      <c r="F3" s="144"/>
      <c r="G3" s="144"/>
      <c r="H3" s="144"/>
      <c r="I3" s="144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</row>
    <row r="4" spans="1:86" s="143" customFormat="1" ht="42" customHeight="1" x14ac:dyDescent="0.2">
      <c r="A4" s="188" t="s">
        <v>93</v>
      </c>
      <c r="B4" s="186"/>
      <c r="C4" s="186"/>
      <c r="D4" s="186"/>
      <c r="E4" s="186"/>
      <c r="F4" s="154" t="s">
        <v>92</v>
      </c>
      <c r="G4" s="155"/>
      <c r="H4" s="155"/>
      <c r="I4" s="155"/>
    </row>
    <row r="5" spans="1:86" ht="12.75" customHeight="1" x14ac:dyDescent="0.2">
      <c r="A5" s="163" t="s">
        <v>32</v>
      </c>
      <c r="B5" s="163" t="s">
        <v>5</v>
      </c>
      <c r="C5" s="164" t="s">
        <v>26</v>
      </c>
      <c r="D5" s="165"/>
      <c r="E5" s="158" t="s">
        <v>7</v>
      </c>
      <c r="F5" s="159"/>
      <c r="G5" s="160"/>
      <c r="H5" s="161" t="s">
        <v>27</v>
      </c>
      <c r="I5" s="181" t="s">
        <v>6</v>
      </c>
      <c r="J5"/>
    </row>
    <row r="6" spans="1:86" ht="63" customHeight="1" x14ac:dyDescent="0.2">
      <c r="A6" s="163"/>
      <c r="B6" s="163"/>
      <c r="C6" s="166"/>
      <c r="D6" s="167"/>
      <c r="E6" s="4" t="s">
        <v>4</v>
      </c>
      <c r="F6" s="78" t="s">
        <v>8</v>
      </c>
      <c r="G6" s="78" t="s">
        <v>9</v>
      </c>
      <c r="H6" s="162"/>
      <c r="I6" s="181"/>
      <c r="J6"/>
    </row>
    <row r="7" spans="1:86" s="27" customFormat="1" ht="15" customHeight="1" x14ac:dyDescent="0.2">
      <c r="A7" s="25" t="s">
        <v>25</v>
      </c>
      <c r="B7" s="28" t="s">
        <v>0</v>
      </c>
      <c r="C7" s="39"/>
      <c r="D7" s="39"/>
      <c r="E7" s="28"/>
      <c r="F7" s="29"/>
      <c r="G7" s="29"/>
      <c r="H7" s="40"/>
      <c r="I7" s="182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5" customFormat="1" x14ac:dyDescent="0.2">
      <c r="A8" s="152"/>
      <c r="B8" s="89" t="s">
        <v>72</v>
      </c>
      <c r="C8" s="42" t="s">
        <v>14</v>
      </c>
      <c r="D8" s="43">
        <v>180</v>
      </c>
      <c r="E8" s="44">
        <v>7.4</v>
      </c>
      <c r="F8" s="44">
        <v>8</v>
      </c>
      <c r="G8" s="44">
        <v>28</v>
      </c>
      <c r="H8" s="44">
        <v>212.8</v>
      </c>
      <c r="I8" s="183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5" customFormat="1" x14ac:dyDescent="0.2">
      <c r="A9" s="152"/>
      <c r="B9" s="117" t="s">
        <v>10</v>
      </c>
      <c r="C9" s="6" t="s">
        <v>14</v>
      </c>
      <c r="D9" s="31">
        <v>200</v>
      </c>
      <c r="E9" s="1">
        <v>2.8</v>
      </c>
      <c r="F9" s="1">
        <v>2.5</v>
      </c>
      <c r="G9" s="1">
        <v>13.6</v>
      </c>
      <c r="H9" s="1">
        <v>88</v>
      </c>
      <c r="I9" s="118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5" customFormat="1" x14ac:dyDescent="0.2">
      <c r="A10" s="152"/>
      <c r="B10" s="90" t="s">
        <v>61</v>
      </c>
      <c r="C10" s="6" t="s">
        <v>14</v>
      </c>
      <c r="D10" s="31">
        <v>40</v>
      </c>
      <c r="E10" s="1">
        <v>6.9</v>
      </c>
      <c r="F10" s="1">
        <v>9</v>
      </c>
      <c r="G10" s="1">
        <v>10</v>
      </c>
      <c r="H10" s="1">
        <v>149</v>
      </c>
      <c r="I10" s="31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">
      <c r="A11" s="146"/>
      <c r="B11" s="90" t="s">
        <v>35</v>
      </c>
      <c r="C11" s="6" t="s">
        <v>14</v>
      </c>
      <c r="D11" s="34">
        <v>100</v>
      </c>
      <c r="E11" s="1">
        <v>0.4</v>
      </c>
      <c r="F11" s="1">
        <v>0.4</v>
      </c>
      <c r="G11" s="1">
        <v>9.8000000000000007</v>
      </c>
      <c r="H11" s="1">
        <v>44</v>
      </c>
      <c r="I11" s="31">
        <v>82</v>
      </c>
      <c r="J11"/>
    </row>
    <row r="12" spans="1:86" x14ac:dyDescent="0.2">
      <c r="A12" s="146"/>
      <c r="B12" s="92" t="s">
        <v>2</v>
      </c>
      <c r="C12" s="6"/>
      <c r="D12" s="17">
        <f>SUM(D8:D11)</f>
        <v>520</v>
      </c>
      <c r="E12" s="17">
        <f>SUM(E8:E11)</f>
        <v>17.5</v>
      </c>
      <c r="F12" s="17">
        <f>SUM(F8:F11)</f>
        <v>19.899999999999999</v>
      </c>
      <c r="G12" s="17">
        <f>SUM(G8:G11)</f>
        <v>61.400000000000006</v>
      </c>
      <c r="H12" s="17">
        <f>SUM(H8:H11)</f>
        <v>493.8</v>
      </c>
      <c r="I12" s="115"/>
      <c r="J12"/>
    </row>
    <row r="13" spans="1:86" x14ac:dyDescent="0.2">
      <c r="A13" s="146"/>
      <c r="B13" s="93" t="s">
        <v>3</v>
      </c>
      <c r="C13" s="18"/>
      <c r="D13" s="6"/>
      <c r="E13" s="8"/>
      <c r="F13" s="17"/>
      <c r="G13" s="17"/>
      <c r="H13" s="17"/>
      <c r="I13" s="115"/>
      <c r="J13"/>
    </row>
    <row r="14" spans="1:86" x14ac:dyDescent="0.2">
      <c r="A14" s="150"/>
      <c r="B14" s="94" t="s">
        <v>73</v>
      </c>
      <c r="C14" s="6" t="s">
        <v>14</v>
      </c>
      <c r="D14" s="30">
        <v>60</v>
      </c>
      <c r="E14" s="12">
        <v>0.66</v>
      </c>
      <c r="F14" s="12">
        <v>0.12</v>
      </c>
      <c r="G14" s="12">
        <v>2.2799999999999998</v>
      </c>
      <c r="H14" s="12">
        <v>14.4</v>
      </c>
      <c r="I14" s="173">
        <v>148</v>
      </c>
      <c r="J14"/>
    </row>
    <row r="15" spans="1:86" ht="16.5" customHeight="1" x14ac:dyDescent="0.2">
      <c r="A15" s="150"/>
      <c r="B15" s="91" t="s">
        <v>69</v>
      </c>
      <c r="C15" s="31" t="s">
        <v>14</v>
      </c>
      <c r="D15" s="31">
        <v>200</v>
      </c>
      <c r="E15" s="1">
        <v>6.1</v>
      </c>
      <c r="F15" s="1">
        <v>7.48</v>
      </c>
      <c r="G15" s="1">
        <v>10.6</v>
      </c>
      <c r="H15" s="1">
        <v>131</v>
      </c>
      <c r="I15" s="31">
        <v>100</v>
      </c>
      <c r="J15"/>
    </row>
    <row r="16" spans="1:86" x14ac:dyDescent="0.2">
      <c r="A16" s="150"/>
      <c r="B16" s="106" t="s">
        <v>71</v>
      </c>
      <c r="C16" s="5" t="s">
        <v>14</v>
      </c>
      <c r="D16" s="20">
        <v>100</v>
      </c>
      <c r="E16" s="12">
        <v>13</v>
      </c>
      <c r="F16" s="12">
        <v>1.6</v>
      </c>
      <c r="G16" s="12">
        <v>10</v>
      </c>
      <c r="H16" s="12">
        <v>234.9</v>
      </c>
      <c r="I16" s="149">
        <v>307</v>
      </c>
      <c r="J16"/>
    </row>
    <row r="17" spans="1:34" x14ac:dyDescent="0.2">
      <c r="A17" s="150"/>
      <c r="B17" s="95" t="s">
        <v>64</v>
      </c>
      <c r="C17" s="6" t="s">
        <v>14</v>
      </c>
      <c r="D17" s="31">
        <v>150</v>
      </c>
      <c r="E17" s="12">
        <v>4</v>
      </c>
      <c r="F17" s="12">
        <v>2.6</v>
      </c>
      <c r="G17" s="12">
        <v>35</v>
      </c>
      <c r="H17" s="12">
        <v>182</v>
      </c>
      <c r="I17" s="149">
        <v>241</v>
      </c>
      <c r="J17"/>
    </row>
    <row r="18" spans="1:34" x14ac:dyDescent="0.2">
      <c r="A18" s="150"/>
      <c r="B18" s="95" t="s">
        <v>82</v>
      </c>
      <c r="C18" s="6" t="s">
        <v>14</v>
      </c>
      <c r="D18" s="31">
        <v>200</v>
      </c>
      <c r="E18" s="1">
        <v>0.6</v>
      </c>
      <c r="F18" s="1">
        <v>0</v>
      </c>
      <c r="G18" s="1">
        <v>9.6999999999999993</v>
      </c>
      <c r="H18" s="1">
        <v>40</v>
      </c>
      <c r="I18" s="31">
        <v>494</v>
      </c>
      <c r="J18"/>
    </row>
    <row r="19" spans="1:34" x14ac:dyDescent="0.2">
      <c r="A19" s="150"/>
      <c r="B19" s="95" t="s">
        <v>15</v>
      </c>
      <c r="C19" s="6" t="s">
        <v>14</v>
      </c>
      <c r="D19" s="31">
        <v>30</v>
      </c>
      <c r="E19" s="1">
        <v>1.98</v>
      </c>
      <c r="F19" s="1">
        <v>0.36</v>
      </c>
      <c r="G19" s="1">
        <v>10.199999999999999</v>
      </c>
      <c r="H19" s="1">
        <v>54.3</v>
      </c>
      <c r="I19" s="115">
        <v>110</v>
      </c>
      <c r="J19"/>
    </row>
    <row r="20" spans="1:34" x14ac:dyDescent="0.2">
      <c r="A20" s="145"/>
      <c r="B20" s="95" t="s">
        <v>28</v>
      </c>
      <c r="C20" s="6" t="s">
        <v>14</v>
      </c>
      <c r="D20" s="31">
        <v>20</v>
      </c>
      <c r="E20" s="1">
        <v>1.5</v>
      </c>
      <c r="F20" s="1">
        <v>0.57999999999999996</v>
      </c>
      <c r="G20" s="1">
        <v>10.28</v>
      </c>
      <c r="H20" s="1">
        <v>52.4</v>
      </c>
      <c r="I20" s="31">
        <v>111</v>
      </c>
      <c r="J20"/>
    </row>
    <row r="21" spans="1:34" x14ac:dyDescent="0.2">
      <c r="A21" s="145"/>
      <c r="B21" s="96" t="s">
        <v>11</v>
      </c>
      <c r="C21" s="49" t="s">
        <v>14</v>
      </c>
      <c r="D21" s="49">
        <f>SUM(D14:D20)</f>
        <v>760</v>
      </c>
      <c r="E21" s="50">
        <f>SUM(E14:E20)</f>
        <v>27.84</v>
      </c>
      <c r="F21" s="50">
        <f>SUM(F14:F20)</f>
        <v>12.74</v>
      </c>
      <c r="G21" s="50">
        <f>SUM(G14:G20)</f>
        <v>88.06</v>
      </c>
      <c r="H21" s="50">
        <f>SUM(H14:H20)</f>
        <v>708.99999999999989</v>
      </c>
      <c r="I21" s="79"/>
      <c r="J21"/>
    </row>
    <row r="22" spans="1:34" s="114" customFormat="1" x14ac:dyDescent="0.2">
      <c r="A22" s="80"/>
      <c r="B22" s="121" t="s">
        <v>12</v>
      </c>
      <c r="C22" s="122" t="s">
        <v>14</v>
      </c>
      <c r="D22" s="123">
        <v>1280</v>
      </c>
      <c r="E22" s="123">
        <v>45.34</v>
      </c>
      <c r="F22" s="123">
        <v>32.64</v>
      </c>
      <c r="G22" s="123">
        <v>149.46</v>
      </c>
      <c r="H22" s="123">
        <v>1202.8</v>
      </c>
      <c r="I22" s="80"/>
      <c r="K22"/>
      <c r="L22"/>
      <c r="M22"/>
      <c r="N22"/>
      <c r="O22"/>
      <c r="P22"/>
      <c r="Q22"/>
      <c r="R22"/>
    </row>
    <row r="23" spans="1:34" s="65" customFormat="1" x14ac:dyDescent="0.2">
      <c r="A23" s="189" t="s">
        <v>17</v>
      </c>
      <c r="B23" s="28" t="s">
        <v>0</v>
      </c>
      <c r="C23" s="38"/>
      <c r="D23" s="51"/>
      <c r="E23" s="51"/>
      <c r="F23" s="51"/>
      <c r="G23" s="51"/>
      <c r="H23" s="51"/>
      <c r="I23" s="184"/>
      <c r="J23" s="62"/>
      <c r="K23" s="114"/>
      <c r="L23" s="114"/>
      <c r="M23" s="114"/>
      <c r="N23" s="114"/>
      <c r="O23" s="114"/>
      <c r="P23" s="114"/>
      <c r="Q23" s="114"/>
      <c r="R23" s="64"/>
    </row>
    <row r="24" spans="1:34" s="62" customFormat="1" x14ac:dyDescent="0.2">
      <c r="A24" s="157"/>
      <c r="B24" s="98" t="s">
        <v>37</v>
      </c>
      <c r="C24" s="42" t="s">
        <v>14</v>
      </c>
      <c r="D24" s="79">
        <v>170</v>
      </c>
      <c r="E24" s="52">
        <v>24</v>
      </c>
      <c r="F24" s="52">
        <v>11.55</v>
      </c>
      <c r="G24" s="52">
        <v>35.5</v>
      </c>
      <c r="H24" s="44">
        <v>343.4</v>
      </c>
      <c r="I24" s="79">
        <v>279</v>
      </c>
      <c r="R24" s="65"/>
    </row>
    <row r="25" spans="1:34" x14ac:dyDescent="0.2">
      <c r="A25" s="150"/>
      <c r="B25" s="89" t="s">
        <v>63</v>
      </c>
      <c r="C25" s="42" t="s">
        <v>14</v>
      </c>
      <c r="D25" s="43">
        <v>200</v>
      </c>
      <c r="E25" s="44">
        <v>0.3</v>
      </c>
      <c r="F25" s="44">
        <v>0.1</v>
      </c>
      <c r="G25" s="44">
        <v>9.5</v>
      </c>
      <c r="H25" s="44">
        <v>40</v>
      </c>
      <c r="I25" s="183">
        <v>459</v>
      </c>
      <c r="J25"/>
      <c r="K25" s="62"/>
      <c r="L25" s="62"/>
      <c r="M25" s="62"/>
      <c r="N25" s="62"/>
      <c r="O25" s="62"/>
      <c r="P25" s="62"/>
      <c r="Q25" s="62"/>
      <c r="R25" s="62"/>
    </row>
    <row r="26" spans="1:34" x14ac:dyDescent="0.2">
      <c r="A26" s="150"/>
      <c r="B26" s="90" t="s">
        <v>28</v>
      </c>
      <c r="C26" s="6" t="s">
        <v>14</v>
      </c>
      <c r="D26" s="31">
        <v>30</v>
      </c>
      <c r="E26" s="1">
        <v>2.25</v>
      </c>
      <c r="F26" s="1">
        <v>0.87</v>
      </c>
      <c r="G26" s="1">
        <v>15.4</v>
      </c>
      <c r="H26" s="1">
        <v>78.599999999999994</v>
      </c>
      <c r="I26" s="183">
        <v>111</v>
      </c>
      <c r="J26"/>
    </row>
    <row r="27" spans="1:34" s="27" customFormat="1" x14ac:dyDescent="0.2">
      <c r="A27" s="150"/>
      <c r="B27" s="105" t="s">
        <v>53</v>
      </c>
      <c r="C27" s="6" t="s">
        <v>14</v>
      </c>
      <c r="D27" s="35">
        <v>100</v>
      </c>
      <c r="E27" s="1">
        <v>0.8</v>
      </c>
      <c r="F27" s="1">
        <v>0.2</v>
      </c>
      <c r="G27" s="1">
        <v>7.5</v>
      </c>
      <c r="H27" s="1">
        <v>38</v>
      </c>
      <c r="I27" s="115">
        <v>82</v>
      </c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1:34" s="45" customFormat="1" x14ac:dyDescent="0.2">
      <c r="A28" s="102"/>
      <c r="B28" s="92" t="s">
        <v>2</v>
      </c>
      <c r="C28" s="54"/>
      <c r="D28" s="55">
        <f>SUM(D24:D27)</f>
        <v>500</v>
      </c>
      <c r="E28" s="55">
        <f>SUM(E24:E27)</f>
        <v>27.35</v>
      </c>
      <c r="F28" s="55">
        <f>SUM(F24:F27)</f>
        <v>12.719999999999999</v>
      </c>
      <c r="G28" s="55">
        <f>SUM(G24:G27)</f>
        <v>67.900000000000006</v>
      </c>
      <c r="H28" s="55">
        <f>SUM(H24:H27)</f>
        <v>500</v>
      </c>
      <c r="I28" s="116"/>
      <c r="J28"/>
      <c r="K28"/>
      <c r="L28"/>
      <c r="M28"/>
      <c r="N28"/>
      <c r="O28"/>
      <c r="P28"/>
      <c r="Q28"/>
      <c r="R28"/>
    </row>
    <row r="29" spans="1:34" s="45" customFormat="1" x14ac:dyDescent="0.2">
      <c r="A29" s="145"/>
      <c r="B29" s="100" t="s">
        <v>3</v>
      </c>
      <c r="C29" s="56"/>
      <c r="D29" s="57"/>
      <c r="E29" s="58"/>
      <c r="F29" s="58"/>
      <c r="G29" s="58"/>
      <c r="H29" s="58"/>
      <c r="I29" s="147"/>
      <c r="J29"/>
      <c r="K29"/>
      <c r="L29"/>
      <c r="M29"/>
      <c r="N29"/>
      <c r="O29"/>
      <c r="P29"/>
      <c r="Q29"/>
    </row>
    <row r="30" spans="1:34" s="45" customFormat="1" x14ac:dyDescent="0.2">
      <c r="A30" s="150"/>
      <c r="B30" s="94" t="s">
        <v>33</v>
      </c>
      <c r="C30" s="6" t="s">
        <v>14</v>
      </c>
      <c r="D30" s="30">
        <v>60</v>
      </c>
      <c r="E30" s="12">
        <v>0.9</v>
      </c>
      <c r="F30" s="12">
        <v>4</v>
      </c>
      <c r="G30" s="12">
        <v>5</v>
      </c>
      <c r="H30" s="12">
        <v>55</v>
      </c>
      <c r="I30" s="149">
        <v>26</v>
      </c>
      <c r="J30"/>
      <c r="K30"/>
      <c r="L30"/>
      <c r="M30"/>
      <c r="N30"/>
      <c r="O30"/>
      <c r="P30"/>
      <c r="Q30"/>
    </row>
    <row r="31" spans="1:34" s="41" customFormat="1" x14ac:dyDescent="0.2">
      <c r="A31" s="150"/>
      <c r="B31" s="101" t="s">
        <v>74</v>
      </c>
      <c r="C31" s="31" t="s">
        <v>14</v>
      </c>
      <c r="D31" s="60">
        <v>200</v>
      </c>
      <c r="E31" s="61">
        <v>9</v>
      </c>
      <c r="F31" s="61">
        <v>5.1100000000000003</v>
      </c>
      <c r="G31" s="61">
        <v>11.7</v>
      </c>
      <c r="H31" s="61">
        <v>130</v>
      </c>
      <c r="I31" s="145">
        <v>113</v>
      </c>
      <c r="J31"/>
      <c r="K31"/>
      <c r="L31"/>
      <c r="M31"/>
      <c r="N31"/>
      <c r="O31"/>
      <c r="P31"/>
      <c r="Q31"/>
      <c r="R31" s="45"/>
    </row>
    <row r="32" spans="1:34" x14ac:dyDescent="0.2">
      <c r="A32" s="150"/>
      <c r="B32" s="133" t="s">
        <v>84</v>
      </c>
      <c r="C32" s="6" t="s">
        <v>14</v>
      </c>
      <c r="D32" s="77">
        <v>100</v>
      </c>
      <c r="E32" s="59">
        <v>19.5</v>
      </c>
      <c r="F32" s="59">
        <v>9.4</v>
      </c>
      <c r="G32" s="59">
        <v>7.6</v>
      </c>
      <c r="H32" s="59">
        <v>193</v>
      </c>
      <c r="I32" s="147" t="s">
        <v>85</v>
      </c>
      <c r="J32"/>
      <c r="R32" s="41"/>
    </row>
    <row r="33" spans="1:34" x14ac:dyDescent="0.2">
      <c r="A33" s="150"/>
      <c r="B33" s="89" t="s">
        <v>29</v>
      </c>
      <c r="C33" s="6" t="s">
        <v>14</v>
      </c>
      <c r="D33" s="79">
        <v>150</v>
      </c>
      <c r="E33" s="44">
        <v>8.5500000000000007</v>
      </c>
      <c r="F33" s="44">
        <v>7.8</v>
      </c>
      <c r="G33" s="44">
        <v>37</v>
      </c>
      <c r="H33" s="44">
        <v>253</v>
      </c>
      <c r="I33" s="183">
        <v>202</v>
      </c>
      <c r="J33"/>
    </row>
    <row r="34" spans="1:34" s="41" customFormat="1" x14ac:dyDescent="0.2">
      <c r="A34" s="150"/>
      <c r="B34" s="95" t="s">
        <v>83</v>
      </c>
      <c r="C34" s="22" t="s">
        <v>14</v>
      </c>
      <c r="D34" s="31">
        <v>200</v>
      </c>
      <c r="E34" s="9">
        <v>0.6</v>
      </c>
      <c r="F34" s="9">
        <v>0</v>
      </c>
      <c r="G34" s="9">
        <v>9.6999999999999993</v>
      </c>
      <c r="H34" s="1">
        <v>40</v>
      </c>
      <c r="I34" s="31">
        <v>494</v>
      </c>
      <c r="J34"/>
      <c r="K34"/>
      <c r="L34"/>
      <c r="M34"/>
      <c r="N34"/>
      <c r="O34"/>
      <c r="P34"/>
      <c r="Q34"/>
      <c r="R34"/>
    </row>
    <row r="35" spans="1:34" ht="15.6" customHeight="1" x14ac:dyDescent="0.2">
      <c r="A35" s="150"/>
      <c r="B35" s="95" t="s">
        <v>15</v>
      </c>
      <c r="C35" s="6" t="s">
        <v>14</v>
      </c>
      <c r="D35" s="31">
        <v>30</v>
      </c>
      <c r="E35" s="1">
        <v>1.98</v>
      </c>
      <c r="F35" s="1">
        <v>0.36</v>
      </c>
      <c r="G35" s="1">
        <v>10.199999999999999</v>
      </c>
      <c r="H35" s="1">
        <v>54.3</v>
      </c>
      <c r="I35" s="185">
        <v>110</v>
      </c>
      <c r="J35"/>
      <c r="R35" s="41"/>
    </row>
    <row r="36" spans="1:34" s="45" customFormat="1" ht="15.75" customHeight="1" x14ac:dyDescent="0.2">
      <c r="A36" s="145"/>
      <c r="B36" s="95" t="s">
        <v>28</v>
      </c>
      <c r="C36" s="6" t="s">
        <v>14</v>
      </c>
      <c r="D36" s="31">
        <v>20</v>
      </c>
      <c r="E36" s="1">
        <v>1.5</v>
      </c>
      <c r="F36" s="1">
        <v>0.57999999999999996</v>
      </c>
      <c r="G36" s="1">
        <v>10.28</v>
      </c>
      <c r="H36" s="1">
        <v>52.4</v>
      </c>
      <c r="I36" s="148">
        <v>111</v>
      </c>
      <c r="J36"/>
      <c r="K36"/>
      <c r="L36"/>
      <c r="M36"/>
      <c r="N36"/>
      <c r="O36"/>
      <c r="P36"/>
      <c r="Q36"/>
      <c r="R36"/>
    </row>
    <row r="37" spans="1:34" s="45" customFormat="1" ht="16.5" customHeight="1" x14ac:dyDescent="0.2">
      <c r="A37" s="145"/>
      <c r="B37" s="96" t="s">
        <v>11</v>
      </c>
      <c r="C37" s="49" t="s">
        <v>14</v>
      </c>
      <c r="D37" s="56">
        <f>SUM(D30:D36)</f>
        <v>760</v>
      </c>
      <c r="E37" s="66">
        <f>SUM(E30:E36)</f>
        <v>42.03</v>
      </c>
      <c r="F37" s="66">
        <f>SUM(F30:F36)</f>
        <v>27.249999999999996</v>
      </c>
      <c r="G37" s="66">
        <f>SUM(G30:G36)</f>
        <v>91.48</v>
      </c>
      <c r="H37" s="67">
        <f>SUM(H30:H36)</f>
        <v>777.69999999999993</v>
      </c>
      <c r="I37" s="147"/>
      <c r="J37"/>
      <c r="K37"/>
      <c r="L37"/>
      <c r="M37"/>
      <c r="N37"/>
      <c r="O37"/>
      <c r="P37"/>
      <c r="Q37"/>
    </row>
    <row r="38" spans="1:34" s="41" customFormat="1" x14ac:dyDescent="0.2">
      <c r="A38" s="103"/>
      <c r="B38" s="97" t="s">
        <v>12</v>
      </c>
      <c r="C38" s="2"/>
      <c r="D38" s="3">
        <v>1260</v>
      </c>
      <c r="E38" s="3">
        <v>69.38</v>
      </c>
      <c r="F38" s="3">
        <v>39.97</v>
      </c>
      <c r="G38" s="3">
        <v>159.38</v>
      </c>
      <c r="H38" s="3">
        <v>1277.7</v>
      </c>
      <c r="I38" s="149"/>
      <c r="J38"/>
      <c r="K38"/>
      <c r="L38"/>
      <c r="M38"/>
      <c r="N38"/>
      <c r="O38"/>
      <c r="P38"/>
      <c r="Q38"/>
      <c r="R38" s="45"/>
    </row>
    <row r="39" spans="1:34" s="48" customFormat="1" x14ac:dyDescent="0.2">
      <c r="A39" s="189" t="s">
        <v>16</v>
      </c>
      <c r="B39" s="38" t="s">
        <v>0</v>
      </c>
      <c r="C39" s="38"/>
      <c r="D39" s="83"/>
      <c r="E39" s="83"/>
      <c r="F39" s="83"/>
      <c r="G39" s="83"/>
      <c r="H39" s="83"/>
      <c r="I39" s="38"/>
      <c r="J39" s="81"/>
      <c r="K39"/>
      <c r="L39"/>
      <c r="M39"/>
      <c r="N39"/>
      <c r="O39"/>
      <c r="P39"/>
      <c r="Q39"/>
      <c r="R39" s="41"/>
    </row>
    <row r="40" spans="1:34" x14ac:dyDescent="0.2">
      <c r="A40" s="56"/>
      <c r="B40" s="94" t="s">
        <v>52</v>
      </c>
      <c r="C40" s="5" t="s">
        <v>14</v>
      </c>
      <c r="D40" s="30">
        <v>180</v>
      </c>
      <c r="E40" s="12">
        <v>5.2</v>
      </c>
      <c r="F40" s="12">
        <v>5.7</v>
      </c>
      <c r="G40" s="12">
        <v>32.4</v>
      </c>
      <c r="H40" s="12">
        <v>208.43</v>
      </c>
      <c r="I40" s="149">
        <v>217</v>
      </c>
      <c r="R40" s="48"/>
    </row>
    <row r="41" spans="1:34" x14ac:dyDescent="0.2">
      <c r="A41" s="152"/>
      <c r="B41" s="104" t="s">
        <v>48</v>
      </c>
      <c r="C41" s="5" t="s">
        <v>14</v>
      </c>
      <c r="D41" s="31">
        <v>200</v>
      </c>
      <c r="E41" s="1">
        <v>3.3</v>
      </c>
      <c r="F41" s="1">
        <v>2.9</v>
      </c>
      <c r="G41" s="1">
        <v>13.8</v>
      </c>
      <c r="H41" s="1">
        <v>94</v>
      </c>
      <c r="I41" s="115">
        <v>462</v>
      </c>
    </row>
    <row r="42" spans="1:34" s="41" customFormat="1" x14ac:dyDescent="0.2">
      <c r="A42" s="152"/>
      <c r="B42" s="90" t="s">
        <v>28</v>
      </c>
      <c r="C42" s="6" t="s">
        <v>14</v>
      </c>
      <c r="D42" s="31">
        <v>20</v>
      </c>
      <c r="E42" s="1">
        <v>1.5</v>
      </c>
      <c r="F42" s="1">
        <v>0.57999999999999996</v>
      </c>
      <c r="G42" s="1">
        <v>10.28</v>
      </c>
      <c r="H42" s="1">
        <v>52.4</v>
      </c>
      <c r="I42" s="183">
        <v>111</v>
      </c>
      <c r="J42" s="81"/>
      <c r="K42"/>
      <c r="L42"/>
      <c r="M42"/>
      <c r="N42"/>
      <c r="O42"/>
      <c r="P42"/>
      <c r="Q42"/>
      <c r="R42"/>
    </row>
    <row r="43" spans="1:34" s="48" customFormat="1" x14ac:dyDescent="0.2">
      <c r="A43" s="152"/>
      <c r="B43" s="90" t="s">
        <v>49</v>
      </c>
      <c r="C43" s="42" t="s">
        <v>14</v>
      </c>
      <c r="D43" s="43">
        <v>10</v>
      </c>
      <c r="E43" s="1">
        <v>0.08</v>
      </c>
      <c r="F43" s="1">
        <v>7.2</v>
      </c>
      <c r="G43" s="1">
        <v>0.13</v>
      </c>
      <c r="H43" s="1">
        <v>73.180000000000007</v>
      </c>
      <c r="I43" s="178">
        <v>79</v>
      </c>
      <c r="J43" s="81"/>
      <c r="K43"/>
      <c r="L43"/>
      <c r="M43"/>
      <c r="N43"/>
      <c r="O43"/>
      <c r="P43"/>
      <c r="Q43"/>
      <c r="R43" s="41"/>
    </row>
    <row r="44" spans="1:34" x14ac:dyDescent="0.2">
      <c r="A44" s="152"/>
      <c r="B44" s="105" t="s">
        <v>38</v>
      </c>
      <c r="C44" s="5" t="s">
        <v>14</v>
      </c>
      <c r="D44" s="68">
        <v>100</v>
      </c>
      <c r="E44" s="68">
        <v>0.4</v>
      </c>
      <c r="F44" s="68">
        <v>0.3</v>
      </c>
      <c r="G44" s="68">
        <v>10.3</v>
      </c>
      <c r="H44" s="68">
        <v>47</v>
      </c>
      <c r="I44" s="178">
        <v>82</v>
      </c>
      <c r="R44" s="48"/>
    </row>
    <row r="45" spans="1:34" x14ac:dyDescent="0.2">
      <c r="A45" s="152"/>
      <c r="B45" s="92" t="s">
        <v>2</v>
      </c>
      <c r="C45" s="7" t="s">
        <v>14</v>
      </c>
      <c r="D45" s="16">
        <f>SUM(D40:D44)</f>
        <v>510</v>
      </c>
      <c r="E45" s="16">
        <f>SUM(E40:E44)</f>
        <v>10.48</v>
      </c>
      <c r="F45" s="16">
        <f>SUM(F40:F44)</f>
        <v>16.68</v>
      </c>
      <c r="G45" s="16">
        <f>SUM(G40:G44)</f>
        <v>66.910000000000011</v>
      </c>
      <c r="H45" s="16">
        <f>SUM(H40:H44)</f>
        <v>475.01</v>
      </c>
      <c r="I45" s="171"/>
    </row>
    <row r="46" spans="1:34" x14ac:dyDescent="0.2">
      <c r="A46" s="152"/>
      <c r="B46" s="93" t="s">
        <v>42</v>
      </c>
      <c r="C46" s="6"/>
      <c r="D46" s="30"/>
      <c r="E46" s="12"/>
      <c r="F46" s="12"/>
      <c r="G46" s="12"/>
      <c r="H46" s="12"/>
      <c r="I46" s="115"/>
      <c r="J46"/>
    </row>
    <row r="47" spans="1:34" s="27" customFormat="1" x14ac:dyDescent="0.2">
      <c r="A47" s="152"/>
      <c r="B47" s="10" t="s">
        <v>62</v>
      </c>
      <c r="C47" s="5" t="s">
        <v>39</v>
      </c>
      <c r="D47" s="31">
        <v>60</v>
      </c>
      <c r="E47" s="1">
        <v>0.72</v>
      </c>
      <c r="F47" s="1">
        <v>3</v>
      </c>
      <c r="G47" s="1">
        <v>3.3</v>
      </c>
      <c r="H47" s="1">
        <v>44</v>
      </c>
      <c r="I47" s="173">
        <v>2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</row>
    <row r="48" spans="1:34" s="84" customFormat="1" ht="25.5" x14ac:dyDescent="0.2">
      <c r="A48" s="152"/>
      <c r="B48" s="105" t="s">
        <v>78</v>
      </c>
      <c r="C48" s="73" t="s">
        <v>14</v>
      </c>
      <c r="D48" s="5">
        <v>200</v>
      </c>
      <c r="E48" s="37">
        <v>5.44</v>
      </c>
      <c r="F48" s="37">
        <v>5.2</v>
      </c>
      <c r="G48" s="37">
        <v>8</v>
      </c>
      <c r="H48" s="37">
        <v>100.6</v>
      </c>
      <c r="I48" s="37">
        <v>114</v>
      </c>
      <c r="J48" s="85"/>
      <c r="K48"/>
      <c r="L48"/>
      <c r="M48"/>
      <c r="N48"/>
      <c r="O48"/>
      <c r="P48"/>
      <c r="Q48"/>
      <c r="R48"/>
    </row>
    <row r="49" spans="1:18" x14ac:dyDescent="0.2">
      <c r="A49" s="152"/>
      <c r="B49" s="132" t="s">
        <v>87</v>
      </c>
      <c r="C49" s="63" t="s">
        <v>14</v>
      </c>
      <c r="D49" s="70">
        <v>100</v>
      </c>
      <c r="E49" s="136">
        <v>11.33</v>
      </c>
      <c r="F49" s="136">
        <v>6.75</v>
      </c>
      <c r="G49" s="71">
        <v>3.42</v>
      </c>
      <c r="H49" s="134">
        <v>160</v>
      </c>
      <c r="I49" s="147">
        <v>405</v>
      </c>
      <c r="J49"/>
      <c r="K49" s="85"/>
      <c r="L49" s="85"/>
      <c r="M49" s="85"/>
      <c r="N49" s="85"/>
      <c r="O49" s="85"/>
      <c r="P49" s="85"/>
      <c r="Q49" s="85"/>
      <c r="R49" s="113"/>
    </row>
    <row r="50" spans="1:18" x14ac:dyDescent="0.2">
      <c r="A50" s="152"/>
      <c r="B50" s="104" t="s">
        <v>40</v>
      </c>
      <c r="C50" s="21" t="s">
        <v>14</v>
      </c>
      <c r="D50" s="70">
        <v>150</v>
      </c>
      <c r="E50" s="137">
        <v>5.55</v>
      </c>
      <c r="F50" s="137">
        <v>4.95</v>
      </c>
      <c r="G50" s="137">
        <v>29.55</v>
      </c>
      <c r="H50" s="59">
        <v>184.5</v>
      </c>
      <c r="I50" s="147">
        <v>256</v>
      </c>
      <c r="J50"/>
    </row>
    <row r="51" spans="1:18" x14ac:dyDescent="0.2">
      <c r="A51" s="152"/>
      <c r="B51" s="120" t="s">
        <v>90</v>
      </c>
      <c r="C51" s="42" t="s">
        <v>14</v>
      </c>
      <c r="D51" s="31">
        <v>205</v>
      </c>
      <c r="E51" s="138">
        <v>0.2</v>
      </c>
      <c r="F51" s="138">
        <v>0.2</v>
      </c>
      <c r="G51" s="138">
        <v>11</v>
      </c>
      <c r="H51" s="138">
        <v>46.7</v>
      </c>
      <c r="I51" s="31">
        <v>501</v>
      </c>
      <c r="J51"/>
    </row>
    <row r="52" spans="1:18" x14ac:dyDescent="0.2">
      <c r="A52" s="152"/>
      <c r="B52" s="95" t="s">
        <v>15</v>
      </c>
      <c r="C52" s="6" t="s">
        <v>14</v>
      </c>
      <c r="D52" s="80">
        <v>30</v>
      </c>
      <c r="E52" s="47">
        <v>1.98</v>
      </c>
      <c r="F52" s="47">
        <v>0.36</v>
      </c>
      <c r="G52" s="47">
        <v>10.199999999999999</v>
      </c>
      <c r="H52" s="47">
        <v>54.3</v>
      </c>
      <c r="I52" s="185">
        <v>110</v>
      </c>
      <c r="J52"/>
    </row>
    <row r="53" spans="1:18" x14ac:dyDescent="0.2">
      <c r="A53" s="152"/>
      <c r="B53" s="95" t="s">
        <v>28</v>
      </c>
      <c r="C53" s="6" t="s">
        <v>14</v>
      </c>
      <c r="D53" s="31">
        <v>20</v>
      </c>
      <c r="E53" s="1">
        <v>1.5</v>
      </c>
      <c r="F53" s="1">
        <v>0.57999999999999996</v>
      </c>
      <c r="G53" s="1">
        <v>10.28</v>
      </c>
      <c r="H53" s="1">
        <v>52.4</v>
      </c>
      <c r="I53" s="148">
        <v>111</v>
      </c>
      <c r="J53"/>
    </row>
    <row r="54" spans="1:18" x14ac:dyDescent="0.2">
      <c r="A54" s="145"/>
      <c r="B54" s="96" t="s">
        <v>11</v>
      </c>
      <c r="C54" s="11" t="s">
        <v>14</v>
      </c>
      <c r="D54" s="11">
        <f>SUM(D47:D53)</f>
        <v>765</v>
      </c>
      <c r="E54" s="74">
        <f>SUM(E47:E53)</f>
        <v>26.720000000000002</v>
      </c>
      <c r="F54" s="15">
        <f>SUM(F47:F53)</f>
        <v>21.039999999999996</v>
      </c>
      <c r="G54" s="15">
        <f>SUM(G47:G53)</f>
        <v>75.75</v>
      </c>
      <c r="H54" s="15">
        <f>SUM(H47:H53)</f>
        <v>642.5</v>
      </c>
      <c r="I54" s="149"/>
      <c r="J54"/>
    </row>
    <row r="55" spans="1:18" x14ac:dyDescent="0.2">
      <c r="A55" s="148"/>
      <c r="B55" s="97" t="s">
        <v>12</v>
      </c>
      <c r="C55" s="14"/>
      <c r="D55" s="76">
        <v>1275</v>
      </c>
      <c r="E55" s="15">
        <v>37.200000000000003</v>
      </c>
      <c r="F55" s="15">
        <v>37.72</v>
      </c>
      <c r="G55" s="15">
        <v>142.66</v>
      </c>
      <c r="H55" s="15">
        <v>1117.51</v>
      </c>
      <c r="I55" s="177"/>
      <c r="J55"/>
    </row>
    <row r="56" spans="1:18" ht="13.7" customHeight="1" x14ac:dyDescent="0.2">
      <c r="A56" s="190" t="s">
        <v>18</v>
      </c>
      <c r="B56" s="25" t="s">
        <v>0</v>
      </c>
      <c r="C56" s="25"/>
      <c r="D56" s="26"/>
      <c r="E56" s="26"/>
      <c r="F56" s="26"/>
      <c r="G56" s="26"/>
      <c r="H56" s="26"/>
      <c r="I56" s="25"/>
      <c r="J56"/>
    </row>
    <row r="57" spans="1:18" s="85" customFormat="1" ht="13.7" customHeight="1" x14ac:dyDescent="0.2">
      <c r="A57" s="191"/>
      <c r="B57" s="19" t="s">
        <v>75</v>
      </c>
      <c r="C57" s="6" t="s">
        <v>14</v>
      </c>
      <c r="D57" s="119">
        <v>60</v>
      </c>
      <c r="E57" s="119">
        <v>0.4</v>
      </c>
      <c r="F57" s="119">
        <v>0.06</v>
      </c>
      <c r="G57" s="119">
        <v>1.1399999999999999</v>
      </c>
      <c r="H57" s="119">
        <v>35.6</v>
      </c>
      <c r="I57" s="149">
        <v>148</v>
      </c>
    </row>
    <row r="58" spans="1:18" ht="12.75" customHeight="1" x14ac:dyDescent="0.2">
      <c r="A58" s="150"/>
      <c r="B58" s="131" t="s">
        <v>13</v>
      </c>
      <c r="C58" s="6" t="s">
        <v>14</v>
      </c>
      <c r="D58" s="119">
        <v>150</v>
      </c>
      <c r="E58" s="12">
        <v>13</v>
      </c>
      <c r="F58" s="12">
        <v>20</v>
      </c>
      <c r="G58" s="12">
        <v>3.2</v>
      </c>
      <c r="H58" s="12">
        <v>246</v>
      </c>
      <c r="I58" s="115">
        <v>268</v>
      </c>
      <c r="J58"/>
    </row>
    <row r="59" spans="1:18" ht="13.35" hidden="1" customHeight="1" x14ac:dyDescent="0.2">
      <c r="A59" s="150"/>
      <c r="B59" s="105" t="s">
        <v>51</v>
      </c>
      <c r="C59" s="5" t="s">
        <v>14</v>
      </c>
      <c r="D59" s="30">
        <v>200</v>
      </c>
      <c r="E59" s="12">
        <v>0.2</v>
      </c>
      <c r="F59" s="12">
        <v>0.1</v>
      </c>
      <c r="G59" s="12">
        <v>6.6</v>
      </c>
      <c r="H59" s="12">
        <v>27.9</v>
      </c>
      <c r="I59" s="178" t="s">
        <v>50</v>
      </c>
      <c r="J59"/>
    </row>
    <row r="60" spans="1:18" x14ac:dyDescent="0.2">
      <c r="A60" s="150"/>
      <c r="B60" s="90" t="s">
        <v>28</v>
      </c>
      <c r="C60" s="6" t="s">
        <v>14</v>
      </c>
      <c r="D60" s="31">
        <v>20</v>
      </c>
      <c r="E60" s="1">
        <v>1.5</v>
      </c>
      <c r="F60" s="1">
        <v>0.57999999999999996</v>
      </c>
      <c r="G60" s="1">
        <v>10.28</v>
      </c>
      <c r="H60" s="1">
        <v>52.4</v>
      </c>
      <c r="I60" s="178">
        <v>111</v>
      </c>
      <c r="J60"/>
    </row>
    <row r="61" spans="1:18" x14ac:dyDescent="0.2">
      <c r="A61" s="150"/>
      <c r="B61" s="99" t="s">
        <v>10</v>
      </c>
      <c r="C61" s="42" t="s">
        <v>14</v>
      </c>
      <c r="D61" s="53">
        <v>200</v>
      </c>
      <c r="E61" s="1">
        <v>2.8</v>
      </c>
      <c r="F61" s="1">
        <v>2.5</v>
      </c>
      <c r="G61" s="1">
        <v>13.6</v>
      </c>
      <c r="H61" s="1">
        <v>88</v>
      </c>
      <c r="I61" s="118">
        <v>465</v>
      </c>
      <c r="J61"/>
    </row>
    <row r="62" spans="1:18" x14ac:dyDescent="0.2">
      <c r="A62" s="150"/>
      <c r="B62" s="104" t="s">
        <v>45</v>
      </c>
      <c r="C62" s="5" t="s">
        <v>14</v>
      </c>
      <c r="D62" s="31">
        <v>100</v>
      </c>
      <c r="E62" s="1">
        <v>0.9</v>
      </c>
      <c r="F62" s="1">
        <v>0.2</v>
      </c>
      <c r="G62" s="1">
        <v>8.1</v>
      </c>
      <c r="H62" s="1">
        <v>49.2</v>
      </c>
      <c r="I62" s="183">
        <v>82</v>
      </c>
      <c r="J62"/>
    </row>
    <row r="63" spans="1:18" x14ac:dyDescent="0.2">
      <c r="A63" s="102"/>
      <c r="B63" s="92" t="s">
        <v>2</v>
      </c>
      <c r="C63" s="11" t="s">
        <v>14</v>
      </c>
      <c r="D63" s="11">
        <v>530</v>
      </c>
      <c r="E63" s="11">
        <v>18.600000000000001</v>
      </c>
      <c r="F63" s="15">
        <v>23.88</v>
      </c>
      <c r="G63" s="11">
        <v>36.32</v>
      </c>
      <c r="H63" s="15">
        <v>471.2</v>
      </c>
      <c r="I63" s="149"/>
      <c r="J63"/>
    </row>
    <row r="64" spans="1:18" x14ac:dyDescent="0.2">
      <c r="A64" s="102"/>
      <c r="B64" s="93" t="s">
        <v>3</v>
      </c>
      <c r="C64" s="86"/>
      <c r="D64" s="11"/>
      <c r="E64" s="11"/>
      <c r="F64" s="11"/>
      <c r="G64" s="11"/>
      <c r="H64" s="11"/>
      <c r="I64" s="149"/>
      <c r="J64"/>
    </row>
    <row r="65" spans="1:34" x14ac:dyDescent="0.2">
      <c r="A65" s="102"/>
      <c r="B65" s="95" t="s">
        <v>76</v>
      </c>
      <c r="C65" s="22" t="s">
        <v>39</v>
      </c>
      <c r="D65" s="36">
        <v>60</v>
      </c>
      <c r="E65" s="1">
        <v>1</v>
      </c>
      <c r="F65" s="1">
        <v>3.7</v>
      </c>
      <c r="G65" s="1">
        <v>4</v>
      </c>
      <c r="H65" s="1">
        <v>52.8</v>
      </c>
      <c r="I65" s="115">
        <v>47</v>
      </c>
      <c r="J65"/>
    </row>
    <row r="66" spans="1:34" s="41" customFormat="1" x14ac:dyDescent="0.2">
      <c r="A66" s="152"/>
      <c r="B66" s="132" t="s">
        <v>56</v>
      </c>
      <c r="C66" s="5" t="s">
        <v>14</v>
      </c>
      <c r="D66" s="30">
        <v>200</v>
      </c>
      <c r="E66" s="30">
        <v>9</v>
      </c>
      <c r="F66" s="30">
        <v>8</v>
      </c>
      <c r="G66" s="12">
        <v>10</v>
      </c>
      <c r="H66" s="30">
        <v>110</v>
      </c>
      <c r="I66" s="149">
        <v>119</v>
      </c>
      <c r="K66"/>
      <c r="L66"/>
      <c r="M66"/>
      <c r="N66"/>
      <c r="O66"/>
      <c r="P66"/>
      <c r="Q66"/>
      <c r="R66"/>
    </row>
    <row r="67" spans="1:34" x14ac:dyDescent="0.2">
      <c r="A67" s="152"/>
      <c r="B67" s="105" t="s">
        <v>68</v>
      </c>
      <c r="C67" s="31" t="s">
        <v>14</v>
      </c>
      <c r="D67" s="31">
        <v>240</v>
      </c>
      <c r="E67" s="31">
        <v>14.76</v>
      </c>
      <c r="F67" s="31">
        <v>10</v>
      </c>
      <c r="G67" s="31">
        <v>30</v>
      </c>
      <c r="H67" s="31">
        <v>352.5</v>
      </c>
      <c r="I67" s="31">
        <v>406</v>
      </c>
      <c r="J67"/>
      <c r="K67" s="41"/>
      <c r="L67" s="41"/>
      <c r="M67" s="41"/>
      <c r="N67" s="41"/>
      <c r="O67" s="41"/>
      <c r="P67" s="41"/>
      <c r="Q67" s="41"/>
      <c r="R67" s="41"/>
    </row>
    <row r="68" spans="1:34" x14ac:dyDescent="0.2">
      <c r="A68" s="152"/>
      <c r="B68" s="95" t="s">
        <v>46</v>
      </c>
      <c r="C68" s="6" t="s">
        <v>14</v>
      </c>
      <c r="D68" s="31">
        <v>200</v>
      </c>
      <c r="E68" s="1">
        <v>0.6</v>
      </c>
      <c r="F68" s="1">
        <v>0</v>
      </c>
      <c r="G68" s="1">
        <v>20.100000000000001</v>
      </c>
      <c r="H68" s="1">
        <v>84</v>
      </c>
      <c r="I68" s="31">
        <v>495</v>
      </c>
      <c r="J68"/>
    </row>
    <row r="69" spans="1:34" x14ac:dyDescent="0.2">
      <c r="A69" s="152"/>
      <c r="B69" s="95" t="s">
        <v>15</v>
      </c>
      <c r="C69" s="6" t="s">
        <v>14</v>
      </c>
      <c r="D69" s="31">
        <v>30</v>
      </c>
      <c r="E69" s="1">
        <v>1.98</v>
      </c>
      <c r="F69" s="1">
        <v>0.36</v>
      </c>
      <c r="G69" s="1">
        <v>10.199999999999999</v>
      </c>
      <c r="H69" s="1">
        <v>54.3</v>
      </c>
      <c r="I69" s="185">
        <v>110</v>
      </c>
      <c r="J69"/>
    </row>
    <row r="70" spans="1:34" s="27" customFormat="1" x14ac:dyDescent="0.2">
      <c r="A70" s="152"/>
      <c r="B70" s="95" t="s">
        <v>28</v>
      </c>
      <c r="C70" s="6" t="s">
        <v>14</v>
      </c>
      <c r="D70" s="31">
        <v>20</v>
      </c>
      <c r="E70" s="1">
        <v>1.5</v>
      </c>
      <c r="F70" s="1">
        <v>0.57999999999999996</v>
      </c>
      <c r="G70" s="1">
        <v>10.28</v>
      </c>
      <c r="H70" s="1">
        <v>52.4</v>
      </c>
      <c r="I70" s="148">
        <v>111</v>
      </c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</row>
    <row r="71" spans="1:34" x14ac:dyDescent="0.2">
      <c r="A71" s="152"/>
      <c r="B71" s="96" t="s">
        <v>11</v>
      </c>
      <c r="C71" s="24" t="s">
        <v>14</v>
      </c>
      <c r="D71" s="24">
        <f>SUM(D65:D70)</f>
        <v>750</v>
      </c>
      <c r="E71" s="3">
        <f>SUM(E65:E70)</f>
        <v>28.84</v>
      </c>
      <c r="F71" s="3">
        <f>SUM(F65:F70)</f>
        <v>22.639999999999997</v>
      </c>
      <c r="G71" s="3">
        <f>SUM(G65:G70)</f>
        <v>84.58</v>
      </c>
      <c r="H71" s="3">
        <f>SUM(H65:H70)</f>
        <v>705.99999999999989</v>
      </c>
      <c r="I71" s="31"/>
      <c r="J71"/>
      <c r="K71" s="85"/>
      <c r="L71" s="85"/>
      <c r="M71" s="85"/>
      <c r="N71" s="85"/>
      <c r="O71" s="85"/>
      <c r="P71" s="85"/>
      <c r="Q71" s="85"/>
      <c r="R71" s="27"/>
    </row>
    <row r="72" spans="1:34" x14ac:dyDescent="0.2">
      <c r="A72" s="145"/>
      <c r="B72" s="97" t="s">
        <v>12</v>
      </c>
      <c r="C72" s="2"/>
      <c r="D72" s="3">
        <v>1280</v>
      </c>
      <c r="E72" s="3">
        <v>47.44</v>
      </c>
      <c r="F72" s="3">
        <v>46.52</v>
      </c>
      <c r="G72" s="3">
        <v>120.9</v>
      </c>
      <c r="H72" s="3">
        <v>1177.2</v>
      </c>
      <c r="I72" s="10"/>
      <c r="J72"/>
    </row>
    <row r="73" spans="1:34" x14ac:dyDescent="0.2">
      <c r="A73" s="25" t="s">
        <v>19</v>
      </c>
      <c r="B73" s="25" t="s">
        <v>0</v>
      </c>
      <c r="C73" s="25"/>
      <c r="D73" s="26"/>
      <c r="E73" s="26"/>
      <c r="F73" s="26"/>
      <c r="G73" s="26"/>
      <c r="H73" s="26"/>
      <c r="I73" s="25"/>
      <c r="J73"/>
    </row>
    <row r="74" spans="1:34" x14ac:dyDescent="0.2">
      <c r="A74" s="110"/>
      <c r="B74" s="104" t="s">
        <v>43</v>
      </c>
      <c r="C74" s="22" t="s">
        <v>14</v>
      </c>
      <c r="D74" s="31">
        <v>170</v>
      </c>
      <c r="E74" s="12">
        <v>10.050000000000001</v>
      </c>
      <c r="F74" s="12">
        <v>8.6</v>
      </c>
      <c r="G74" s="12">
        <v>26.5</v>
      </c>
      <c r="H74" s="12">
        <v>336</v>
      </c>
      <c r="I74" s="115">
        <v>259</v>
      </c>
      <c r="J74"/>
    </row>
    <row r="75" spans="1:34" x14ac:dyDescent="0.2">
      <c r="A75" s="110"/>
      <c r="B75" s="89" t="s">
        <v>1</v>
      </c>
      <c r="C75" s="42" t="s">
        <v>14</v>
      </c>
      <c r="D75" s="43">
        <v>200</v>
      </c>
      <c r="E75" s="44">
        <v>0.2</v>
      </c>
      <c r="F75" s="44">
        <v>0.1</v>
      </c>
      <c r="G75" s="44">
        <v>9.3000000000000007</v>
      </c>
      <c r="H75" s="44">
        <v>38</v>
      </c>
      <c r="I75" s="183">
        <v>457</v>
      </c>
      <c r="J75"/>
    </row>
    <row r="76" spans="1:34" x14ac:dyDescent="0.2">
      <c r="A76" s="152"/>
      <c r="B76" s="90" t="s">
        <v>28</v>
      </c>
      <c r="C76" s="6" t="s">
        <v>14</v>
      </c>
      <c r="D76" s="31">
        <v>30</v>
      </c>
      <c r="E76" s="1">
        <v>2.25</v>
      </c>
      <c r="F76" s="1">
        <v>0.87</v>
      </c>
      <c r="G76" s="1">
        <v>15.4</v>
      </c>
      <c r="H76" s="1">
        <v>78.599999999999994</v>
      </c>
      <c r="I76" s="31">
        <v>111</v>
      </c>
      <c r="J76"/>
    </row>
    <row r="77" spans="1:34" x14ac:dyDescent="0.2">
      <c r="A77" s="152"/>
      <c r="B77" s="95" t="s">
        <v>35</v>
      </c>
      <c r="C77" s="6" t="s">
        <v>14</v>
      </c>
      <c r="D77" s="31">
        <v>100</v>
      </c>
      <c r="E77" s="1">
        <v>0.4</v>
      </c>
      <c r="F77" s="1">
        <v>0.4</v>
      </c>
      <c r="G77" s="1">
        <v>9.8000000000000007</v>
      </c>
      <c r="H77" s="1">
        <v>44</v>
      </c>
      <c r="I77" s="31">
        <v>82</v>
      </c>
      <c r="J77"/>
    </row>
    <row r="78" spans="1:34" ht="16.5" customHeight="1" x14ac:dyDescent="0.2">
      <c r="A78" s="152"/>
      <c r="B78" s="92" t="s">
        <v>2</v>
      </c>
      <c r="C78" s="5" t="s">
        <v>14</v>
      </c>
      <c r="D78" s="15">
        <f>SUM(D74:D77)</f>
        <v>500</v>
      </c>
      <c r="E78" s="15">
        <f>SUM(E74:E77)</f>
        <v>12.9</v>
      </c>
      <c r="F78" s="15">
        <f>SUM(F74:F77)</f>
        <v>9.9699999999999989</v>
      </c>
      <c r="G78" s="15">
        <f>SUM(G74:G77)</f>
        <v>61</v>
      </c>
      <c r="H78" s="15">
        <f>SUM(H74:H77)</f>
        <v>496.6</v>
      </c>
      <c r="I78" s="116"/>
      <c r="J78"/>
    </row>
    <row r="79" spans="1:34" ht="18.75" customHeight="1" x14ac:dyDescent="0.2">
      <c r="A79" s="152"/>
      <c r="B79" s="100" t="s">
        <v>3</v>
      </c>
      <c r="C79" s="11"/>
      <c r="D79" s="19"/>
      <c r="E79" s="12"/>
      <c r="F79" s="12"/>
      <c r="G79" s="12"/>
      <c r="H79" s="12"/>
      <c r="I79" s="149"/>
      <c r="J79"/>
    </row>
    <row r="80" spans="1:34" ht="25.5" x14ac:dyDescent="0.2">
      <c r="A80" s="102"/>
      <c r="B80" s="94" t="s">
        <v>41</v>
      </c>
      <c r="C80" s="22" t="s">
        <v>14</v>
      </c>
      <c r="D80" s="30">
        <v>60</v>
      </c>
      <c r="E80" s="12">
        <v>1.05</v>
      </c>
      <c r="F80" s="12">
        <v>3.71</v>
      </c>
      <c r="G80" s="12">
        <v>5.55</v>
      </c>
      <c r="H80" s="12">
        <v>60</v>
      </c>
      <c r="I80" s="149">
        <v>42</v>
      </c>
      <c r="J80"/>
    </row>
    <row r="81" spans="1:34" x14ac:dyDescent="0.2">
      <c r="A81" s="145"/>
      <c r="B81" s="94" t="s">
        <v>70</v>
      </c>
      <c r="C81" s="42" t="s">
        <v>14</v>
      </c>
      <c r="D81" s="30">
        <v>200</v>
      </c>
      <c r="E81" s="30">
        <v>6.23</v>
      </c>
      <c r="F81" s="30">
        <v>8</v>
      </c>
      <c r="G81" s="30">
        <v>11</v>
      </c>
      <c r="H81" s="30">
        <v>120</v>
      </c>
      <c r="I81" s="149">
        <v>95</v>
      </c>
      <c r="J81"/>
    </row>
    <row r="82" spans="1:34" ht="14.25" customHeight="1" x14ac:dyDescent="0.2">
      <c r="A82" s="150"/>
      <c r="B82" s="94" t="s">
        <v>88</v>
      </c>
      <c r="C82" s="6" t="s">
        <v>14</v>
      </c>
      <c r="D82" s="31">
        <v>100</v>
      </c>
      <c r="E82" s="1">
        <v>12.2</v>
      </c>
      <c r="F82" s="1">
        <v>3.6</v>
      </c>
      <c r="G82" s="1">
        <v>6.2</v>
      </c>
      <c r="H82" s="1">
        <v>106</v>
      </c>
      <c r="I82" s="31">
        <v>346</v>
      </c>
      <c r="J82"/>
    </row>
    <row r="83" spans="1:34" x14ac:dyDescent="0.2">
      <c r="A83" s="150"/>
      <c r="B83" s="95" t="s">
        <v>47</v>
      </c>
      <c r="C83" s="6" t="s">
        <v>14</v>
      </c>
      <c r="D83" s="31">
        <v>150</v>
      </c>
      <c r="E83" s="1">
        <v>4.05</v>
      </c>
      <c r="F83" s="1">
        <v>6</v>
      </c>
      <c r="G83" s="1">
        <v>8.6999999999999993</v>
      </c>
      <c r="H83" s="1">
        <v>161</v>
      </c>
      <c r="I83" s="31">
        <v>377</v>
      </c>
      <c r="J83"/>
    </row>
    <row r="84" spans="1:34" x14ac:dyDescent="0.2">
      <c r="A84" s="150"/>
      <c r="B84" s="90" t="s">
        <v>30</v>
      </c>
      <c r="C84" s="6" t="s">
        <v>14</v>
      </c>
      <c r="D84" s="31">
        <v>200</v>
      </c>
      <c r="E84" s="1">
        <v>1.4</v>
      </c>
      <c r="F84" s="1">
        <v>0</v>
      </c>
      <c r="G84" s="1">
        <v>29</v>
      </c>
      <c r="H84" s="1">
        <v>122</v>
      </c>
      <c r="I84" s="31">
        <v>503</v>
      </c>
      <c r="J84"/>
    </row>
    <row r="85" spans="1:34" x14ac:dyDescent="0.2">
      <c r="A85" s="150"/>
      <c r="B85" s="95" t="s">
        <v>15</v>
      </c>
      <c r="C85" s="6" t="s">
        <v>14</v>
      </c>
      <c r="D85" s="31">
        <v>30</v>
      </c>
      <c r="E85" s="1">
        <v>1.98</v>
      </c>
      <c r="F85" s="1">
        <v>0.36</v>
      </c>
      <c r="G85" s="1">
        <v>10.199999999999999</v>
      </c>
      <c r="H85" s="1">
        <v>54.3</v>
      </c>
      <c r="I85" s="185">
        <v>110</v>
      </c>
      <c r="J85"/>
    </row>
    <row r="86" spans="1:34" x14ac:dyDescent="0.2">
      <c r="A86" s="150"/>
      <c r="B86" s="95" t="s">
        <v>28</v>
      </c>
      <c r="C86" s="6" t="s">
        <v>14</v>
      </c>
      <c r="D86" s="31">
        <v>20</v>
      </c>
      <c r="E86" s="1">
        <v>1.5</v>
      </c>
      <c r="F86" s="1">
        <v>0.57999999999999996</v>
      </c>
      <c r="G86" s="1">
        <v>10.28</v>
      </c>
      <c r="H86" s="1">
        <v>52.4</v>
      </c>
      <c r="I86" s="148">
        <v>111</v>
      </c>
      <c r="J86"/>
    </row>
    <row r="87" spans="1:34" x14ac:dyDescent="0.2">
      <c r="A87" s="150"/>
      <c r="B87" s="96" t="s">
        <v>11</v>
      </c>
      <c r="C87" s="11"/>
      <c r="D87" s="11">
        <f>SUM(D80:D86)</f>
        <v>760</v>
      </c>
      <c r="E87" s="15">
        <f>SUM(E80:E86)</f>
        <v>28.41</v>
      </c>
      <c r="F87" s="15">
        <f>SUM(F80:F86)</f>
        <v>22.25</v>
      </c>
      <c r="G87" s="15">
        <f>SUM(G80:G86)</f>
        <v>80.930000000000007</v>
      </c>
      <c r="H87" s="15">
        <f>SUM(H80:H86)</f>
        <v>675.69999999999993</v>
      </c>
      <c r="I87" s="149"/>
      <c r="J87"/>
    </row>
    <row r="88" spans="1:34" x14ac:dyDescent="0.2">
      <c r="A88" s="145"/>
      <c r="B88" s="97" t="s">
        <v>12</v>
      </c>
      <c r="C88" s="11" t="s">
        <v>14</v>
      </c>
      <c r="D88" s="15">
        <v>1260</v>
      </c>
      <c r="E88" s="15">
        <v>41.31</v>
      </c>
      <c r="F88" s="15">
        <v>32.22</v>
      </c>
      <c r="G88" s="15">
        <v>141.93</v>
      </c>
      <c r="H88" s="15">
        <v>1172.3</v>
      </c>
      <c r="I88" s="177"/>
      <c r="J88"/>
    </row>
    <row r="89" spans="1:34" x14ac:dyDescent="0.2">
      <c r="A89" s="25" t="s">
        <v>20</v>
      </c>
      <c r="B89" s="25" t="s">
        <v>0</v>
      </c>
      <c r="C89" s="75"/>
      <c r="D89" s="26"/>
      <c r="E89" s="26"/>
      <c r="F89" s="26"/>
      <c r="G89" s="26"/>
      <c r="H89" s="26"/>
      <c r="I89" s="25"/>
      <c r="J89"/>
    </row>
    <row r="90" spans="1:34" x14ac:dyDescent="0.2">
      <c r="A90" s="110"/>
      <c r="B90" s="90" t="s">
        <v>54</v>
      </c>
      <c r="C90" s="5" t="s">
        <v>14</v>
      </c>
      <c r="D90" s="34">
        <v>180</v>
      </c>
      <c r="E90" s="1">
        <v>5</v>
      </c>
      <c r="F90" s="1">
        <v>6</v>
      </c>
      <c r="G90" s="1">
        <v>24.1</v>
      </c>
      <c r="H90" s="1">
        <v>207</v>
      </c>
      <c r="I90" s="115">
        <v>229</v>
      </c>
      <c r="J90"/>
    </row>
    <row r="91" spans="1:34" x14ac:dyDescent="0.2">
      <c r="A91" s="110"/>
      <c r="B91" s="99" t="s">
        <v>10</v>
      </c>
      <c r="C91" s="42" t="s">
        <v>14</v>
      </c>
      <c r="D91" s="53">
        <v>200</v>
      </c>
      <c r="E91" s="1">
        <v>2.8</v>
      </c>
      <c r="F91" s="1">
        <v>2.5</v>
      </c>
      <c r="G91" s="1">
        <v>13.6</v>
      </c>
      <c r="H91" s="1">
        <v>88</v>
      </c>
      <c r="I91" s="118">
        <v>465</v>
      </c>
      <c r="J91"/>
    </row>
    <row r="92" spans="1:34" x14ac:dyDescent="0.2">
      <c r="A92" s="150"/>
      <c r="B92" s="90" t="s">
        <v>28</v>
      </c>
      <c r="C92" s="6" t="s">
        <v>14</v>
      </c>
      <c r="D92" s="31">
        <v>30</v>
      </c>
      <c r="E92" s="1">
        <v>2.25</v>
      </c>
      <c r="F92" s="1">
        <v>0.87</v>
      </c>
      <c r="G92" s="1">
        <v>15.4</v>
      </c>
      <c r="H92" s="1">
        <v>78.599999999999994</v>
      </c>
      <c r="I92" s="31">
        <v>111</v>
      </c>
      <c r="J92"/>
    </row>
    <row r="93" spans="1:34" x14ac:dyDescent="0.2">
      <c r="A93" s="150"/>
      <c r="B93" s="98" t="s">
        <v>34</v>
      </c>
      <c r="C93" s="79" t="s">
        <v>14</v>
      </c>
      <c r="D93" s="79">
        <v>15</v>
      </c>
      <c r="E93" s="79">
        <v>3.5</v>
      </c>
      <c r="F93" s="79">
        <v>4.4000000000000004</v>
      </c>
      <c r="G93" s="79">
        <v>0</v>
      </c>
      <c r="H93" s="79">
        <v>53.7</v>
      </c>
      <c r="I93" s="79">
        <v>75</v>
      </c>
      <c r="J93"/>
    </row>
    <row r="94" spans="1:34" x14ac:dyDescent="0.2">
      <c r="A94" s="150"/>
      <c r="B94" s="90" t="s">
        <v>38</v>
      </c>
      <c r="C94" s="6" t="s">
        <v>14</v>
      </c>
      <c r="D94" s="68">
        <v>100</v>
      </c>
      <c r="E94" s="68">
        <v>0.4</v>
      </c>
      <c r="F94" s="68">
        <v>0.3</v>
      </c>
      <c r="G94" s="68">
        <v>10.3</v>
      </c>
      <c r="H94" s="68">
        <v>47</v>
      </c>
      <c r="I94" s="178">
        <v>82</v>
      </c>
      <c r="J94"/>
    </row>
    <row r="95" spans="1:34" x14ac:dyDescent="0.2">
      <c r="A95" s="150"/>
      <c r="B95" s="92" t="s">
        <v>2</v>
      </c>
      <c r="C95" s="6"/>
      <c r="D95" s="17">
        <f>SUM(D90:D94)</f>
        <v>525</v>
      </c>
      <c r="E95" s="17">
        <f>SUM(E90:E94)</f>
        <v>13.950000000000001</v>
      </c>
      <c r="F95" s="17">
        <f>SUM(F90:F94)</f>
        <v>14.07</v>
      </c>
      <c r="G95" s="17">
        <f>SUM(G90:G94)</f>
        <v>63.400000000000006</v>
      </c>
      <c r="H95" s="17">
        <f>SUM(H90:H94)</f>
        <v>474.3</v>
      </c>
      <c r="I95" s="180"/>
      <c r="J95"/>
    </row>
    <row r="96" spans="1:34" s="27" customFormat="1" x14ac:dyDescent="0.2">
      <c r="A96" s="150"/>
      <c r="B96" s="100" t="s">
        <v>3</v>
      </c>
      <c r="C96" s="6"/>
      <c r="D96" s="8"/>
      <c r="E96" s="17"/>
      <c r="F96" s="17"/>
      <c r="G96" s="17"/>
      <c r="H96" s="17"/>
      <c r="I96" s="180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</row>
    <row r="97" spans="1:34" s="27" customFormat="1" ht="25.5" x14ac:dyDescent="0.2">
      <c r="A97" s="102"/>
      <c r="B97" s="94" t="s">
        <v>79</v>
      </c>
      <c r="C97" s="5" t="s">
        <v>14</v>
      </c>
      <c r="D97" s="30">
        <v>60</v>
      </c>
      <c r="E97" s="12">
        <v>0.6</v>
      </c>
      <c r="F97" s="12">
        <v>5</v>
      </c>
      <c r="G97" s="12">
        <v>2.1</v>
      </c>
      <c r="H97" s="12">
        <v>44</v>
      </c>
      <c r="I97" s="149">
        <v>18</v>
      </c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</row>
    <row r="98" spans="1:34" ht="15" customHeight="1" x14ac:dyDescent="0.2">
      <c r="A98" s="102"/>
      <c r="B98" s="91" t="s">
        <v>69</v>
      </c>
      <c r="C98" s="31" t="s">
        <v>14</v>
      </c>
      <c r="D98" s="31">
        <v>200</v>
      </c>
      <c r="E98" s="1">
        <v>6.1</v>
      </c>
      <c r="F98" s="1">
        <v>7.48</v>
      </c>
      <c r="G98" s="1">
        <v>10.6</v>
      </c>
      <c r="H98" s="1">
        <v>131</v>
      </c>
      <c r="I98" s="31">
        <v>100</v>
      </c>
      <c r="J98"/>
    </row>
    <row r="99" spans="1:34" x14ac:dyDescent="0.2">
      <c r="A99" s="152"/>
      <c r="B99" s="132" t="s">
        <v>87</v>
      </c>
      <c r="C99" s="63" t="s">
        <v>14</v>
      </c>
      <c r="D99" s="70">
        <v>100</v>
      </c>
      <c r="E99" s="139">
        <v>11.33</v>
      </c>
      <c r="F99" s="139">
        <v>6.75</v>
      </c>
      <c r="G99" s="71">
        <v>3.42</v>
      </c>
      <c r="H99" s="139">
        <v>160</v>
      </c>
      <c r="I99" s="147">
        <v>405</v>
      </c>
      <c r="J99"/>
      <c r="K99" s="85"/>
      <c r="L99" s="85"/>
      <c r="M99" s="85"/>
      <c r="N99" s="85"/>
      <c r="O99" s="85"/>
      <c r="P99" s="85"/>
      <c r="Q99" s="85"/>
      <c r="R99" s="113"/>
    </row>
    <row r="100" spans="1:34" ht="15.6" customHeight="1" x14ac:dyDescent="0.2">
      <c r="A100" s="152"/>
      <c r="B100" s="107" t="s">
        <v>29</v>
      </c>
      <c r="C100" s="21" t="s">
        <v>14</v>
      </c>
      <c r="D100" s="79">
        <v>150</v>
      </c>
      <c r="E100" s="44">
        <v>8.5500000000000007</v>
      </c>
      <c r="F100" s="44">
        <v>7.8</v>
      </c>
      <c r="G100" s="44">
        <v>37</v>
      </c>
      <c r="H100" s="44">
        <v>253</v>
      </c>
      <c r="I100" s="183">
        <v>202</v>
      </c>
      <c r="J100"/>
    </row>
    <row r="101" spans="1:34" x14ac:dyDescent="0.2">
      <c r="A101" s="152"/>
      <c r="B101" s="95" t="s">
        <v>83</v>
      </c>
      <c r="C101" s="6" t="s">
        <v>14</v>
      </c>
      <c r="D101" s="31">
        <v>200</v>
      </c>
      <c r="E101" s="1">
        <v>0.6</v>
      </c>
      <c r="F101" s="1">
        <v>0</v>
      </c>
      <c r="G101" s="1">
        <v>9.6999999999999993</v>
      </c>
      <c r="H101" s="1">
        <v>40</v>
      </c>
      <c r="I101" s="31">
        <v>494</v>
      </c>
      <c r="J101"/>
    </row>
    <row r="102" spans="1:34" x14ac:dyDescent="0.2">
      <c r="A102" s="152"/>
      <c r="B102" s="95" t="s">
        <v>15</v>
      </c>
      <c r="C102" s="5" t="s">
        <v>14</v>
      </c>
      <c r="D102" s="31">
        <v>30</v>
      </c>
      <c r="E102" s="1">
        <v>1.98</v>
      </c>
      <c r="F102" s="1">
        <v>0.36</v>
      </c>
      <c r="G102" s="1">
        <v>10.199999999999999</v>
      </c>
      <c r="H102" s="1">
        <v>54.3</v>
      </c>
      <c r="I102" s="185">
        <v>110</v>
      </c>
      <c r="J102"/>
    </row>
    <row r="103" spans="1:34" x14ac:dyDescent="0.2">
      <c r="A103" s="152"/>
      <c r="B103" s="95" t="s">
        <v>28</v>
      </c>
      <c r="C103" s="6" t="s">
        <v>14</v>
      </c>
      <c r="D103" s="31">
        <v>20</v>
      </c>
      <c r="E103" s="1">
        <v>1.5</v>
      </c>
      <c r="F103" s="1">
        <v>0.57999999999999996</v>
      </c>
      <c r="G103" s="1">
        <v>10.28</v>
      </c>
      <c r="H103" s="1">
        <v>52.4</v>
      </c>
      <c r="I103" s="148">
        <v>111</v>
      </c>
      <c r="J103"/>
    </row>
    <row r="104" spans="1:34" x14ac:dyDescent="0.2">
      <c r="A104" s="152"/>
      <c r="B104" s="96" t="s">
        <v>11</v>
      </c>
      <c r="C104" s="24" t="s">
        <v>14</v>
      </c>
      <c r="D104" s="24">
        <f>SUM(D97:D103)</f>
        <v>760</v>
      </c>
      <c r="E104" s="3">
        <f>SUM(E97:E103)</f>
        <v>30.660000000000004</v>
      </c>
      <c r="F104" s="3">
        <f>SUM(F97:F103)</f>
        <v>27.97</v>
      </c>
      <c r="G104" s="3">
        <f>SUM(G97:G103)</f>
        <v>83.3</v>
      </c>
      <c r="H104" s="3">
        <f>SUM(H97:H103)</f>
        <v>734.69999999999993</v>
      </c>
      <c r="I104" s="31"/>
      <c r="J104"/>
    </row>
    <row r="105" spans="1:34" x14ac:dyDescent="0.2">
      <c r="A105" s="145"/>
      <c r="B105" s="97" t="s">
        <v>12</v>
      </c>
      <c r="C105" s="2"/>
      <c r="D105" s="3">
        <v>1285</v>
      </c>
      <c r="E105" s="3">
        <v>44.61</v>
      </c>
      <c r="F105" s="3">
        <v>42.045999999999999</v>
      </c>
      <c r="G105" s="3">
        <v>146.69999999999999</v>
      </c>
      <c r="H105" s="3">
        <v>120.9</v>
      </c>
      <c r="I105" s="10"/>
      <c r="J105"/>
    </row>
    <row r="106" spans="1:34" x14ac:dyDescent="0.2">
      <c r="A106" s="25" t="s">
        <v>21</v>
      </c>
      <c r="B106" s="25" t="s">
        <v>0</v>
      </c>
      <c r="C106" s="25"/>
      <c r="D106" s="26"/>
      <c r="E106" s="26"/>
      <c r="F106" s="26"/>
      <c r="G106" s="26"/>
      <c r="H106" s="26"/>
      <c r="I106" s="25"/>
      <c r="J106"/>
    </row>
    <row r="107" spans="1:34" ht="25.5" x14ac:dyDescent="0.2">
      <c r="A107" s="110"/>
      <c r="B107" s="90" t="s">
        <v>55</v>
      </c>
      <c r="C107" s="6" t="s">
        <v>14</v>
      </c>
      <c r="D107" s="30">
        <v>170</v>
      </c>
      <c r="E107" s="12">
        <v>25.29</v>
      </c>
      <c r="F107" s="12">
        <v>13.25</v>
      </c>
      <c r="G107" s="12">
        <v>33.700000000000003</v>
      </c>
      <c r="H107" s="12">
        <v>357</v>
      </c>
      <c r="I107" s="115">
        <v>279</v>
      </c>
      <c r="J107"/>
    </row>
    <row r="108" spans="1:34" x14ac:dyDescent="0.2">
      <c r="A108" s="110"/>
      <c r="B108" s="105" t="s">
        <v>1</v>
      </c>
      <c r="C108" s="5" t="s">
        <v>14</v>
      </c>
      <c r="D108" s="30">
        <v>200</v>
      </c>
      <c r="E108" s="12">
        <v>0.2</v>
      </c>
      <c r="F108" s="12">
        <v>0.1</v>
      </c>
      <c r="G108" s="12">
        <v>9.3000000000000007</v>
      </c>
      <c r="H108" s="12">
        <v>38</v>
      </c>
      <c r="I108" s="178">
        <v>457</v>
      </c>
      <c r="J108"/>
    </row>
    <row r="109" spans="1:34" x14ac:dyDescent="0.2">
      <c r="A109" s="152"/>
      <c r="B109" s="90" t="s">
        <v>28</v>
      </c>
      <c r="C109" s="6" t="s">
        <v>14</v>
      </c>
      <c r="D109" s="31">
        <v>30</v>
      </c>
      <c r="E109" s="1">
        <v>2.25</v>
      </c>
      <c r="F109" s="1">
        <v>0.87</v>
      </c>
      <c r="G109" s="1">
        <v>15.4</v>
      </c>
      <c r="H109" s="1">
        <v>78.599999999999994</v>
      </c>
      <c r="I109" s="31">
        <v>111</v>
      </c>
      <c r="J109"/>
    </row>
    <row r="110" spans="1:34" x14ac:dyDescent="0.2">
      <c r="A110" s="152"/>
      <c r="B110" s="90" t="s">
        <v>35</v>
      </c>
      <c r="C110" s="6" t="s">
        <v>14</v>
      </c>
      <c r="D110" s="36">
        <v>100</v>
      </c>
      <c r="E110" s="1">
        <v>0.4</v>
      </c>
      <c r="F110" s="1">
        <v>0.4</v>
      </c>
      <c r="G110" s="1">
        <v>9.8000000000000007</v>
      </c>
      <c r="H110" s="1">
        <v>44</v>
      </c>
      <c r="I110" s="31">
        <v>82</v>
      </c>
      <c r="J110"/>
    </row>
    <row r="111" spans="1:34" x14ac:dyDescent="0.2">
      <c r="A111" s="152"/>
      <c r="B111" s="92" t="s">
        <v>2</v>
      </c>
      <c r="C111" s="6" t="s">
        <v>14</v>
      </c>
      <c r="D111" s="24">
        <f>SUM(D107:D110)</f>
        <v>500</v>
      </c>
      <c r="E111" s="3">
        <f>SUM(E107:E110)</f>
        <v>28.139999999999997</v>
      </c>
      <c r="F111" s="3">
        <f>SUM(F107:F110)</f>
        <v>14.62</v>
      </c>
      <c r="G111" s="3">
        <f>SUM(G107:G110)</f>
        <v>68.2</v>
      </c>
      <c r="H111" s="3">
        <f>SUM(H107:H110)</f>
        <v>517.6</v>
      </c>
      <c r="I111" s="115"/>
      <c r="J111"/>
      <c r="K111" s="124"/>
      <c r="L111" s="125"/>
      <c r="M111" s="126"/>
    </row>
    <row r="112" spans="1:34" x14ac:dyDescent="0.2">
      <c r="A112" s="152"/>
      <c r="B112" s="100" t="s">
        <v>3</v>
      </c>
      <c r="C112" s="23"/>
      <c r="D112" s="3"/>
      <c r="E112" s="3"/>
      <c r="F112" s="3"/>
      <c r="G112" s="3"/>
      <c r="H112" s="3"/>
      <c r="I112" s="171"/>
      <c r="J112"/>
      <c r="K112" s="127"/>
      <c r="L112" s="125"/>
      <c r="M112" s="73"/>
    </row>
    <row r="113" spans="1:34" ht="17.25" customHeight="1" x14ac:dyDescent="0.2">
      <c r="A113" s="146"/>
      <c r="B113" s="94" t="s">
        <v>57</v>
      </c>
      <c r="C113" s="6" t="s">
        <v>14</v>
      </c>
      <c r="D113" s="30">
        <v>60</v>
      </c>
      <c r="E113" s="12">
        <v>0.8</v>
      </c>
      <c r="F113" s="12">
        <v>3.7</v>
      </c>
      <c r="G113" s="12">
        <v>3.7</v>
      </c>
      <c r="H113" s="12">
        <v>73</v>
      </c>
      <c r="I113" s="149">
        <v>31</v>
      </c>
      <c r="J113"/>
      <c r="K113" s="128"/>
      <c r="L113" s="129"/>
      <c r="M113" s="73"/>
    </row>
    <row r="114" spans="1:34" x14ac:dyDescent="0.2">
      <c r="A114" s="102"/>
      <c r="B114" s="105" t="s">
        <v>60</v>
      </c>
      <c r="C114" s="5" t="s">
        <v>14</v>
      </c>
      <c r="D114" s="30">
        <v>200</v>
      </c>
      <c r="E114" s="12">
        <v>6</v>
      </c>
      <c r="F114" s="12">
        <v>2</v>
      </c>
      <c r="G114" s="12">
        <v>8</v>
      </c>
      <c r="H114" s="12">
        <v>73</v>
      </c>
      <c r="I114" s="115">
        <v>121</v>
      </c>
      <c r="J114"/>
      <c r="K114" s="130"/>
      <c r="L114" s="124"/>
      <c r="M114" s="126"/>
    </row>
    <row r="115" spans="1:34" x14ac:dyDescent="0.2">
      <c r="A115" s="145"/>
      <c r="B115" s="94" t="s">
        <v>44</v>
      </c>
      <c r="C115" s="6" t="s">
        <v>14</v>
      </c>
      <c r="D115" s="31">
        <v>90</v>
      </c>
      <c r="E115" s="1">
        <v>18</v>
      </c>
      <c r="F115" s="1">
        <v>16.2</v>
      </c>
      <c r="G115" s="1">
        <v>10</v>
      </c>
      <c r="H115" s="1">
        <v>256</v>
      </c>
      <c r="I115" s="31">
        <v>412</v>
      </c>
      <c r="J115"/>
    </row>
    <row r="116" spans="1:34" s="27" customFormat="1" x14ac:dyDescent="0.2">
      <c r="A116" s="150"/>
      <c r="B116" s="105" t="s">
        <v>67</v>
      </c>
      <c r="C116" s="6" t="s">
        <v>14</v>
      </c>
      <c r="D116" s="72">
        <v>150</v>
      </c>
      <c r="E116" s="13">
        <v>2.8</v>
      </c>
      <c r="F116" s="13">
        <v>6.4</v>
      </c>
      <c r="G116" s="13">
        <v>21</v>
      </c>
      <c r="H116" s="12">
        <v>127.5</v>
      </c>
      <c r="I116" s="149">
        <v>177</v>
      </c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</row>
    <row r="117" spans="1:34" x14ac:dyDescent="0.2">
      <c r="A117" s="150"/>
      <c r="B117" s="120" t="s">
        <v>90</v>
      </c>
      <c r="C117" s="42" t="s">
        <v>14</v>
      </c>
      <c r="D117" s="31">
        <v>205</v>
      </c>
      <c r="E117" s="138">
        <v>0.2</v>
      </c>
      <c r="F117" s="138">
        <v>0.2</v>
      </c>
      <c r="G117" s="138">
        <v>11</v>
      </c>
      <c r="H117" s="138">
        <v>46.7</v>
      </c>
      <c r="I117" s="31">
        <v>501</v>
      </c>
      <c r="J117"/>
    </row>
    <row r="118" spans="1:34" x14ac:dyDescent="0.2">
      <c r="A118" s="150"/>
      <c r="B118" s="95" t="s">
        <v>15</v>
      </c>
      <c r="C118" s="5" t="s">
        <v>14</v>
      </c>
      <c r="D118" s="31">
        <v>30</v>
      </c>
      <c r="E118" s="1">
        <v>1.98</v>
      </c>
      <c r="F118" s="1">
        <v>0.36</v>
      </c>
      <c r="G118" s="1">
        <v>10.199999999999999</v>
      </c>
      <c r="H118" s="1">
        <v>54.3</v>
      </c>
      <c r="I118" s="185">
        <v>110</v>
      </c>
      <c r="J118"/>
    </row>
    <row r="119" spans="1:34" x14ac:dyDescent="0.2">
      <c r="A119" s="150"/>
      <c r="B119" s="95" t="s">
        <v>28</v>
      </c>
      <c r="C119" s="6" t="s">
        <v>14</v>
      </c>
      <c r="D119" s="31">
        <v>20</v>
      </c>
      <c r="E119" s="1">
        <v>1.5</v>
      </c>
      <c r="F119" s="1">
        <v>0.57999999999999996</v>
      </c>
      <c r="G119" s="1">
        <v>10.28</v>
      </c>
      <c r="H119" s="1">
        <v>52.4</v>
      </c>
      <c r="I119" s="148">
        <v>111</v>
      </c>
      <c r="J119"/>
    </row>
    <row r="120" spans="1:34" x14ac:dyDescent="0.2">
      <c r="A120" s="150"/>
      <c r="B120" s="96" t="s">
        <v>11</v>
      </c>
      <c r="C120" s="18" t="s">
        <v>14</v>
      </c>
      <c r="D120" s="24">
        <f>SUM(D113:D119)</f>
        <v>755</v>
      </c>
      <c r="E120" s="3">
        <f>SUM(E113:E119)</f>
        <v>31.28</v>
      </c>
      <c r="F120" s="3">
        <f>SUM(F113:F119)</f>
        <v>29.439999999999994</v>
      </c>
      <c r="G120" s="3">
        <f>SUM(G113:G119)</f>
        <v>74.180000000000007</v>
      </c>
      <c r="H120" s="3">
        <f>SUM(H113:H119)</f>
        <v>682.9</v>
      </c>
      <c r="I120" s="115"/>
      <c r="J120"/>
    </row>
    <row r="121" spans="1:34" x14ac:dyDescent="0.2">
      <c r="A121" s="150"/>
      <c r="B121" s="97" t="s">
        <v>12</v>
      </c>
      <c r="C121" s="24"/>
      <c r="D121" s="3">
        <v>1255</v>
      </c>
      <c r="E121" s="3">
        <v>59.42</v>
      </c>
      <c r="F121" s="3">
        <v>44.06</v>
      </c>
      <c r="G121" s="3">
        <v>142.38</v>
      </c>
      <c r="H121" s="3">
        <v>1200.5</v>
      </c>
      <c r="I121" s="10"/>
      <c r="J121"/>
    </row>
    <row r="122" spans="1:34" x14ac:dyDescent="0.2">
      <c r="A122" s="38" t="s">
        <v>22</v>
      </c>
      <c r="B122" s="38" t="s">
        <v>0</v>
      </c>
      <c r="C122" s="38"/>
      <c r="D122" s="83"/>
      <c r="E122" s="83"/>
      <c r="F122" s="83"/>
      <c r="G122" s="83"/>
      <c r="H122" s="83"/>
      <c r="I122" s="38"/>
      <c r="J122"/>
    </row>
    <row r="123" spans="1:34" x14ac:dyDescent="0.2">
      <c r="A123" s="109"/>
      <c r="B123" s="95" t="s">
        <v>59</v>
      </c>
      <c r="C123" s="31" t="s">
        <v>14</v>
      </c>
      <c r="D123" s="31">
        <v>60</v>
      </c>
      <c r="E123" s="31">
        <v>1.7</v>
      </c>
      <c r="F123" s="31">
        <v>2.1</v>
      </c>
      <c r="G123" s="31">
        <v>21</v>
      </c>
      <c r="H123" s="31">
        <v>40</v>
      </c>
      <c r="I123" s="31">
        <v>157</v>
      </c>
      <c r="J123"/>
    </row>
    <row r="124" spans="1:34" ht="15.6" customHeight="1" x14ac:dyDescent="0.2">
      <c r="A124" s="110"/>
      <c r="B124" s="108" t="s">
        <v>13</v>
      </c>
      <c r="C124" s="46" t="s">
        <v>14</v>
      </c>
      <c r="D124" s="135">
        <v>150</v>
      </c>
      <c r="E124" s="12">
        <v>13</v>
      </c>
      <c r="F124" s="12">
        <v>20</v>
      </c>
      <c r="G124" s="12">
        <v>3.2</v>
      </c>
      <c r="H124" s="12">
        <v>246</v>
      </c>
      <c r="I124" s="115">
        <v>268</v>
      </c>
      <c r="J124"/>
    </row>
    <row r="125" spans="1:34" x14ac:dyDescent="0.2">
      <c r="A125" s="150"/>
      <c r="B125" s="104" t="s">
        <v>48</v>
      </c>
      <c r="C125" s="5" t="s">
        <v>14</v>
      </c>
      <c r="D125" s="31">
        <v>200</v>
      </c>
      <c r="E125" s="1">
        <v>3.3</v>
      </c>
      <c r="F125" s="1">
        <v>2.9</v>
      </c>
      <c r="G125" s="1">
        <v>13.8</v>
      </c>
      <c r="H125" s="1">
        <v>94</v>
      </c>
      <c r="I125" s="115">
        <v>462</v>
      </c>
      <c r="J125"/>
    </row>
    <row r="126" spans="1:34" x14ac:dyDescent="0.2">
      <c r="A126" s="150"/>
      <c r="B126" s="168" t="s">
        <v>28</v>
      </c>
      <c r="C126" s="6" t="s">
        <v>14</v>
      </c>
      <c r="D126" s="31">
        <v>20</v>
      </c>
      <c r="E126" s="1">
        <v>1.5</v>
      </c>
      <c r="F126" s="1">
        <v>0.57999999999999996</v>
      </c>
      <c r="G126" s="1">
        <v>10.28</v>
      </c>
      <c r="H126" s="1">
        <v>52.4</v>
      </c>
      <c r="I126" s="31">
        <v>111</v>
      </c>
      <c r="J126"/>
    </row>
    <row r="127" spans="1:34" x14ac:dyDescent="0.2">
      <c r="A127" s="150"/>
      <c r="B127" s="131" t="s">
        <v>53</v>
      </c>
      <c r="C127" s="6" t="s">
        <v>14</v>
      </c>
      <c r="D127" s="169">
        <v>100</v>
      </c>
      <c r="E127" s="1">
        <v>0.8</v>
      </c>
      <c r="F127" s="1">
        <v>0.2</v>
      </c>
      <c r="G127" s="1">
        <v>7.5</v>
      </c>
      <c r="H127" s="1">
        <v>38</v>
      </c>
      <c r="I127" s="115">
        <v>82</v>
      </c>
      <c r="J127"/>
    </row>
    <row r="128" spans="1:34" x14ac:dyDescent="0.2">
      <c r="A128" s="150"/>
      <c r="B128" s="170" t="s">
        <v>2</v>
      </c>
      <c r="C128" s="6"/>
      <c r="D128" s="24">
        <f>SUM(D123:D127)</f>
        <v>530</v>
      </c>
      <c r="E128" s="3">
        <f>SUM(E123:E127)</f>
        <v>20.3</v>
      </c>
      <c r="F128" s="3">
        <f>SUM(F123:F127)</f>
        <v>25.779999999999998</v>
      </c>
      <c r="G128" s="3">
        <f>SUM(G123:G127)</f>
        <v>55.78</v>
      </c>
      <c r="H128" s="3">
        <f>SUM(H123:H127)</f>
        <v>470.4</v>
      </c>
      <c r="I128" s="115"/>
      <c r="J128"/>
    </row>
    <row r="129" spans="1:30" x14ac:dyDescent="0.2">
      <c r="A129" s="150"/>
      <c r="B129" s="11" t="s">
        <v>3</v>
      </c>
      <c r="C129" s="7"/>
      <c r="D129" s="16"/>
      <c r="E129" s="16"/>
      <c r="F129" s="16"/>
      <c r="G129" s="16"/>
      <c r="H129" s="16"/>
      <c r="I129" s="171"/>
      <c r="J129"/>
    </row>
    <row r="130" spans="1:30" ht="16.5" customHeight="1" x14ac:dyDescent="0.2">
      <c r="A130" s="150"/>
      <c r="B130" s="172" t="s">
        <v>77</v>
      </c>
      <c r="C130" s="6" t="s">
        <v>14</v>
      </c>
      <c r="D130" s="149">
        <v>60</v>
      </c>
      <c r="E130" s="12">
        <v>0.66</v>
      </c>
      <c r="F130" s="12">
        <v>0.12</v>
      </c>
      <c r="G130" s="12">
        <v>2.2799999999999998</v>
      </c>
      <c r="H130" s="12">
        <v>14.4</v>
      </c>
      <c r="I130" s="173">
        <v>148</v>
      </c>
      <c r="J130"/>
    </row>
    <row r="131" spans="1:30" ht="13.5" customHeight="1" x14ac:dyDescent="0.2">
      <c r="A131" s="102"/>
      <c r="B131" s="172" t="s">
        <v>70</v>
      </c>
      <c r="C131" s="6" t="s">
        <v>14</v>
      </c>
      <c r="D131" s="149">
        <v>200</v>
      </c>
      <c r="E131" s="149">
        <v>6.23</v>
      </c>
      <c r="F131" s="149">
        <v>8</v>
      </c>
      <c r="G131" s="149">
        <v>11</v>
      </c>
      <c r="H131" s="149">
        <v>120</v>
      </c>
      <c r="I131" s="149">
        <v>95</v>
      </c>
      <c r="J131"/>
    </row>
    <row r="132" spans="1:30" x14ac:dyDescent="0.2">
      <c r="A132" s="145"/>
      <c r="B132" s="19" t="s">
        <v>86</v>
      </c>
      <c r="C132" s="5" t="s">
        <v>14</v>
      </c>
      <c r="D132" s="149">
        <v>240</v>
      </c>
      <c r="E132" s="149">
        <v>24.1</v>
      </c>
      <c r="F132" s="149">
        <v>22.5</v>
      </c>
      <c r="G132" s="12">
        <v>20.7</v>
      </c>
      <c r="H132" s="149">
        <v>381.5</v>
      </c>
      <c r="I132" s="149">
        <v>258</v>
      </c>
      <c r="J132"/>
    </row>
    <row r="133" spans="1:30" x14ac:dyDescent="0.2">
      <c r="A133" s="146"/>
      <c r="B133" s="174" t="s">
        <v>46</v>
      </c>
      <c r="C133" s="6" t="s">
        <v>14</v>
      </c>
      <c r="D133" s="31">
        <v>200</v>
      </c>
      <c r="E133" s="1">
        <v>0.6</v>
      </c>
      <c r="F133" s="1">
        <v>0</v>
      </c>
      <c r="G133" s="1">
        <v>20.100000000000001</v>
      </c>
      <c r="H133" s="1">
        <v>84</v>
      </c>
      <c r="I133" s="31">
        <v>495</v>
      </c>
      <c r="J133"/>
    </row>
    <row r="134" spans="1:30" s="27" customFormat="1" x14ac:dyDescent="0.2">
      <c r="A134" s="146"/>
      <c r="B134" s="174" t="s">
        <v>15</v>
      </c>
      <c r="C134" s="5" t="s">
        <v>14</v>
      </c>
      <c r="D134" s="31">
        <v>30</v>
      </c>
      <c r="E134" s="1">
        <v>1.98</v>
      </c>
      <c r="F134" s="1">
        <v>0.36</v>
      </c>
      <c r="G134" s="1">
        <v>10.199999999999999</v>
      </c>
      <c r="H134" s="1">
        <v>54.3</v>
      </c>
      <c r="I134" s="115">
        <v>110</v>
      </c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</row>
    <row r="135" spans="1:30" x14ac:dyDescent="0.2">
      <c r="A135" s="146"/>
      <c r="B135" s="174" t="s">
        <v>28</v>
      </c>
      <c r="C135" s="6" t="s">
        <v>14</v>
      </c>
      <c r="D135" s="31">
        <v>20</v>
      </c>
      <c r="E135" s="1">
        <v>1.5</v>
      </c>
      <c r="F135" s="1">
        <v>0.57999999999999996</v>
      </c>
      <c r="G135" s="1">
        <v>10.28</v>
      </c>
      <c r="H135" s="1">
        <v>52.4</v>
      </c>
      <c r="I135" s="149">
        <v>111</v>
      </c>
      <c r="J135"/>
    </row>
    <row r="136" spans="1:30" x14ac:dyDescent="0.2">
      <c r="A136" s="146"/>
      <c r="B136" s="175" t="s">
        <v>11</v>
      </c>
      <c r="C136" s="6"/>
      <c r="D136" s="24">
        <f>SUM(D130:D135)</f>
        <v>750</v>
      </c>
      <c r="E136" s="3">
        <f>SUM(E130:E135)</f>
        <v>35.07</v>
      </c>
      <c r="F136" s="3">
        <f>SUM(F130:F135)</f>
        <v>31.559999999999995</v>
      </c>
      <c r="G136" s="3">
        <f>SUM(G130:G135)</f>
        <v>74.56</v>
      </c>
      <c r="H136" s="3">
        <f>SUM(H130:H135)</f>
        <v>706.59999999999991</v>
      </c>
      <c r="I136" s="115"/>
      <c r="J136"/>
    </row>
    <row r="137" spans="1:30" x14ac:dyDescent="0.2">
      <c r="A137" s="111"/>
      <c r="B137" s="175" t="s">
        <v>12</v>
      </c>
      <c r="C137" s="2"/>
      <c r="D137" s="3">
        <v>1285</v>
      </c>
      <c r="E137" s="3">
        <v>44585</v>
      </c>
      <c r="F137" s="3">
        <v>47.95</v>
      </c>
      <c r="G137" s="3">
        <v>126.94</v>
      </c>
      <c r="H137" s="3">
        <v>1236.5</v>
      </c>
      <c r="I137" s="10"/>
      <c r="J137"/>
    </row>
    <row r="138" spans="1:30" s="32" customFormat="1" x14ac:dyDescent="0.2">
      <c r="A138" s="189" t="s">
        <v>23</v>
      </c>
      <c r="B138" s="25" t="s">
        <v>0</v>
      </c>
      <c r="C138" s="25"/>
      <c r="D138" s="26"/>
      <c r="E138" s="26"/>
      <c r="F138" s="26"/>
      <c r="G138" s="26"/>
      <c r="H138" s="26"/>
      <c r="I138" s="25"/>
      <c r="J138"/>
      <c r="S138"/>
      <c r="T138"/>
      <c r="U138"/>
      <c r="V138" s="112"/>
    </row>
    <row r="139" spans="1:30" x14ac:dyDescent="0.2">
      <c r="A139" s="109"/>
      <c r="B139" s="131" t="s">
        <v>65</v>
      </c>
      <c r="C139" s="6" t="s">
        <v>14</v>
      </c>
      <c r="D139" s="149">
        <v>100</v>
      </c>
      <c r="E139" s="12">
        <v>16.2</v>
      </c>
      <c r="F139" s="12">
        <v>12</v>
      </c>
      <c r="G139" s="12">
        <v>0.3</v>
      </c>
      <c r="H139" s="12">
        <v>174</v>
      </c>
      <c r="I139" s="176">
        <v>366</v>
      </c>
      <c r="J139"/>
    </row>
    <row r="140" spans="1:30" x14ac:dyDescent="0.2">
      <c r="A140" s="110"/>
      <c r="B140" s="10" t="s">
        <v>40</v>
      </c>
      <c r="C140" s="5" t="s">
        <v>14</v>
      </c>
      <c r="D140" s="149">
        <v>150</v>
      </c>
      <c r="E140" s="13">
        <v>5.55</v>
      </c>
      <c r="F140" s="13">
        <v>4.95</v>
      </c>
      <c r="G140" s="13">
        <v>29.55</v>
      </c>
      <c r="H140" s="12">
        <v>184.5</v>
      </c>
      <c r="I140" s="149">
        <v>256</v>
      </c>
      <c r="J140"/>
    </row>
    <row r="141" spans="1:30" ht="13.5" customHeight="1" x14ac:dyDescent="0.2">
      <c r="A141" s="151"/>
      <c r="B141" s="117" t="s">
        <v>10</v>
      </c>
      <c r="C141" s="6" t="s">
        <v>14</v>
      </c>
      <c r="D141" s="31">
        <v>200</v>
      </c>
      <c r="E141" s="1">
        <v>2.8</v>
      </c>
      <c r="F141" s="1">
        <v>2.5</v>
      </c>
      <c r="G141" s="1">
        <v>13.6</v>
      </c>
      <c r="H141" s="1">
        <v>88</v>
      </c>
      <c r="I141" s="118">
        <v>465</v>
      </c>
      <c r="J141"/>
    </row>
    <row r="142" spans="1:30" x14ac:dyDescent="0.2">
      <c r="A142" s="151"/>
      <c r="B142" s="168" t="s">
        <v>28</v>
      </c>
      <c r="C142" s="6" t="s">
        <v>14</v>
      </c>
      <c r="D142" s="31">
        <v>20</v>
      </c>
      <c r="E142" s="1">
        <v>1.5</v>
      </c>
      <c r="F142" s="1">
        <v>0.57999999999999996</v>
      </c>
      <c r="G142" s="1">
        <v>10.28</v>
      </c>
      <c r="H142" s="1">
        <v>52.4</v>
      </c>
      <c r="I142" s="31">
        <v>111</v>
      </c>
      <c r="J142"/>
    </row>
    <row r="143" spans="1:30" ht="13.7" customHeight="1" x14ac:dyDescent="0.2">
      <c r="A143" s="151"/>
      <c r="B143" s="177" t="s">
        <v>45</v>
      </c>
      <c r="C143" s="5" t="s">
        <v>14</v>
      </c>
      <c r="D143" s="31">
        <v>100</v>
      </c>
      <c r="E143" s="1">
        <v>0.9</v>
      </c>
      <c r="F143" s="1">
        <v>0.2</v>
      </c>
      <c r="G143" s="1">
        <v>8.1</v>
      </c>
      <c r="H143" s="1">
        <v>49.2</v>
      </c>
      <c r="I143" s="115">
        <v>82</v>
      </c>
      <c r="J143"/>
    </row>
    <row r="144" spans="1:30" x14ac:dyDescent="0.2">
      <c r="A144" s="151"/>
      <c r="B144" s="170" t="s">
        <v>2</v>
      </c>
      <c r="C144" s="7" t="s">
        <v>14</v>
      </c>
      <c r="D144" s="3">
        <f>SUM(D139:D143)</f>
        <v>570</v>
      </c>
      <c r="E144" s="3">
        <f>SUM(E139:E143)</f>
        <v>26.95</v>
      </c>
      <c r="F144" s="3">
        <f>SUM(F139:F143)</f>
        <v>20.229999999999997</v>
      </c>
      <c r="G144" s="3">
        <f>SUM(G139:G143)</f>
        <v>61.830000000000005</v>
      </c>
      <c r="H144" s="3">
        <f>SUM(H139:H143)</f>
        <v>548.1</v>
      </c>
      <c r="I144" s="171"/>
      <c r="J144"/>
    </row>
    <row r="145" spans="1:34" x14ac:dyDescent="0.2">
      <c r="A145" s="151"/>
      <c r="B145" s="11" t="s">
        <v>3</v>
      </c>
      <c r="C145" s="24"/>
      <c r="D145" s="31"/>
      <c r="E145" s="31"/>
      <c r="F145" s="31"/>
      <c r="G145" s="31"/>
      <c r="H145" s="31"/>
      <c r="I145" s="31"/>
      <c r="J145"/>
    </row>
    <row r="146" spans="1:34" x14ac:dyDescent="0.2">
      <c r="A146" s="102"/>
      <c r="B146" s="10" t="s">
        <v>80</v>
      </c>
      <c r="C146" s="5" t="s">
        <v>39</v>
      </c>
      <c r="D146" s="31">
        <v>60</v>
      </c>
      <c r="E146" s="1">
        <v>0.87</v>
      </c>
      <c r="F146" s="1">
        <v>3.6</v>
      </c>
      <c r="G146" s="1">
        <v>5.04</v>
      </c>
      <c r="H146" s="1">
        <v>56.4</v>
      </c>
      <c r="I146" s="173">
        <v>1</v>
      </c>
      <c r="J146"/>
    </row>
    <row r="147" spans="1:34" ht="16.5" customHeight="1" x14ac:dyDescent="0.2">
      <c r="A147" s="145"/>
      <c r="B147" s="172" t="s">
        <v>74</v>
      </c>
      <c r="C147" s="6" t="s">
        <v>14</v>
      </c>
      <c r="D147" s="20">
        <v>200</v>
      </c>
      <c r="E147" s="12">
        <v>9</v>
      </c>
      <c r="F147" s="12">
        <v>5.1100000000000003</v>
      </c>
      <c r="G147" s="12">
        <v>11.7</v>
      </c>
      <c r="H147" s="12">
        <v>130</v>
      </c>
      <c r="I147" s="149">
        <v>113</v>
      </c>
      <c r="J147"/>
    </row>
    <row r="148" spans="1:34" x14ac:dyDescent="0.2">
      <c r="A148" s="150"/>
      <c r="B148" s="177" t="s">
        <v>58</v>
      </c>
      <c r="C148" s="5" t="s">
        <v>14</v>
      </c>
      <c r="D148" s="149">
        <v>90</v>
      </c>
      <c r="E148" s="12">
        <v>17</v>
      </c>
      <c r="F148" s="12">
        <v>5</v>
      </c>
      <c r="G148" s="12">
        <v>14</v>
      </c>
      <c r="H148" s="12">
        <v>173</v>
      </c>
      <c r="I148" s="149">
        <v>357</v>
      </c>
      <c r="J148"/>
    </row>
    <row r="149" spans="1:34" x14ac:dyDescent="0.2">
      <c r="A149" s="150"/>
      <c r="B149" s="117" t="s">
        <v>95</v>
      </c>
      <c r="C149" s="6" t="s">
        <v>14</v>
      </c>
      <c r="D149" s="31">
        <v>150</v>
      </c>
      <c r="E149" s="12">
        <v>4</v>
      </c>
      <c r="F149" s="12">
        <v>2.6</v>
      </c>
      <c r="G149" s="12">
        <v>35</v>
      </c>
      <c r="H149" s="12">
        <v>182</v>
      </c>
      <c r="I149" s="149">
        <v>241</v>
      </c>
      <c r="J149"/>
    </row>
    <row r="150" spans="1:34" x14ac:dyDescent="0.2">
      <c r="A150" s="150"/>
      <c r="B150" s="174" t="s">
        <v>90</v>
      </c>
      <c r="C150" s="6" t="s">
        <v>14</v>
      </c>
      <c r="D150" s="31">
        <v>205</v>
      </c>
      <c r="E150" s="138">
        <v>0.2</v>
      </c>
      <c r="F150" s="138">
        <v>0.2</v>
      </c>
      <c r="G150" s="138">
        <v>11</v>
      </c>
      <c r="H150" s="138">
        <v>46.7</v>
      </c>
      <c r="I150" s="31">
        <v>501</v>
      </c>
      <c r="J150"/>
    </row>
    <row r="151" spans="1:34" x14ac:dyDescent="0.2">
      <c r="A151" s="150"/>
      <c r="B151" s="174" t="s">
        <v>15</v>
      </c>
      <c r="C151" s="5" t="s">
        <v>14</v>
      </c>
      <c r="D151" s="31">
        <v>30</v>
      </c>
      <c r="E151" s="1">
        <v>1.98</v>
      </c>
      <c r="F151" s="1">
        <v>0.36</v>
      </c>
      <c r="G151" s="1">
        <v>10.199999999999999</v>
      </c>
      <c r="H151" s="1">
        <v>54.3</v>
      </c>
      <c r="I151" s="115">
        <v>110</v>
      </c>
      <c r="J151"/>
    </row>
    <row r="152" spans="1:34" x14ac:dyDescent="0.2">
      <c r="A152" s="150"/>
      <c r="B152" s="174" t="s">
        <v>28</v>
      </c>
      <c r="C152" s="6" t="s">
        <v>14</v>
      </c>
      <c r="D152" s="31">
        <v>20</v>
      </c>
      <c r="E152" s="1">
        <v>1.5</v>
      </c>
      <c r="F152" s="1">
        <v>0.57999999999999996</v>
      </c>
      <c r="G152" s="1">
        <v>10.28</v>
      </c>
      <c r="H152" s="1">
        <v>52.4</v>
      </c>
      <c r="I152" s="149">
        <v>111</v>
      </c>
      <c r="J152"/>
    </row>
    <row r="153" spans="1:34" x14ac:dyDescent="0.2">
      <c r="A153" s="150"/>
      <c r="B153" s="175" t="s">
        <v>11</v>
      </c>
      <c r="C153" s="6"/>
      <c r="D153" s="24">
        <f>SUM(D146:D152)</f>
        <v>755</v>
      </c>
      <c r="E153" s="3">
        <f>SUM(E146:E152)</f>
        <v>34.549999999999997</v>
      </c>
      <c r="F153" s="3">
        <f>SUM(F146:F152)</f>
        <v>17.45</v>
      </c>
      <c r="G153" s="3">
        <f>SUM(G146:G152)</f>
        <v>97.22</v>
      </c>
      <c r="H153" s="3">
        <f>SUM(H146:H152)</f>
        <v>694.8</v>
      </c>
      <c r="I153" s="115"/>
      <c r="J153"/>
    </row>
    <row r="154" spans="1:34" x14ac:dyDescent="0.2">
      <c r="A154" s="148"/>
      <c r="B154" s="175" t="s">
        <v>12</v>
      </c>
      <c r="C154" s="24"/>
      <c r="D154" s="3">
        <v>1320</v>
      </c>
      <c r="E154" s="3">
        <v>61.5</v>
      </c>
      <c r="F154" s="3">
        <v>37.979999999999997</v>
      </c>
      <c r="G154" s="3">
        <v>159.05000000000001</v>
      </c>
      <c r="H154" s="3">
        <v>1242.9000000000001</v>
      </c>
      <c r="I154" s="10"/>
      <c r="J154"/>
    </row>
    <row r="155" spans="1:34" s="27" customFormat="1" x14ac:dyDescent="0.2">
      <c r="A155" s="25" t="s">
        <v>24</v>
      </c>
      <c r="B155" s="25" t="s">
        <v>0</v>
      </c>
      <c r="C155" s="25"/>
      <c r="D155" s="26"/>
      <c r="E155" s="26"/>
      <c r="F155" s="26"/>
      <c r="G155" s="26"/>
      <c r="H155" s="26"/>
      <c r="I155" s="2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</row>
    <row r="156" spans="1:34" s="32" customFormat="1" x14ac:dyDescent="0.2">
      <c r="A156" s="110"/>
      <c r="B156" s="172" t="s">
        <v>52</v>
      </c>
      <c r="C156" s="5" t="s">
        <v>14</v>
      </c>
      <c r="D156" s="149">
        <v>180</v>
      </c>
      <c r="E156" s="12">
        <v>5.2</v>
      </c>
      <c r="F156" s="12">
        <v>5.7</v>
      </c>
      <c r="G156" s="12">
        <v>32.4</v>
      </c>
      <c r="H156" s="12">
        <v>208.43</v>
      </c>
      <c r="I156" s="149">
        <v>217</v>
      </c>
      <c r="J156"/>
      <c r="K156"/>
      <c r="L156" s="94"/>
      <c r="M156" s="6"/>
      <c r="N156" s="31"/>
      <c r="O156" s="1"/>
      <c r="P156" s="1"/>
      <c r="Q156" s="1"/>
      <c r="R156" s="1"/>
      <c r="S156" s="88"/>
      <c r="T156"/>
      <c r="U156"/>
      <c r="V156"/>
      <c r="W156"/>
      <c r="X156"/>
      <c r="Y156"/>
      <c r="Z156"/>
      <c r="AA156"/>
      <c r="AB156" s="112"/>
    </row>
    <row r="157" spans="1:34" x14ac:dyDescent="0.2">
      <c r="A157" s="110"/>
      <c r="B157" s="10" t="s">
        <v>63</v>
      </c>
      <c r="C157" s="31" t="s">
        <v>14</v>
      </c>
      <c r="D157" s="31">
        <v>200</v>
      </c>
      <c r="E157" s="12">
        <v>0.3</v>
      </c>
      <c r="F157" s="12">
        <v>0.1</v>
      </c>
      <c r="G157" s="12">
        <v>9.5</v>
      </c>
      <c r="H157" s="12">
        <v>40</v>
      </c>
      <c r="I157" s="178">
        <v>459</v>
      </c>
      <c r="J157"/>
    </row>
    <row r="158" spans="1:34" x14ac:dyDescent="0.2">
      <c r="A158" s="110"/>
      <c r="B158" s="168" t="s">
        <v>49</v>
      </c>
      <c r="C158" s="6" t="s">
        <v>14</v>
      </c>
      <c r="D158" s="34">
        <v>10</v>
      </c>
      <c r="E158" s="1">
        <v>0.08</v>
      </c>
      <c r="F158" s="1">
        <v>7.2</v>
      </c>
      <c r="G158" s="1">
        <v>0.13</v>
      </c>
      <c r="H158" s="1">
        <v>73.180000000000007</v>
      </c>
      <c r="I158" s="178">
        <v>79</v>
      </c>
      <c r="J158"/>
    </row>
    <row r="159" spans="1:34" x14ac:dyDescent="0.2">
      <c r="A159" s="150"/>
      <c r="B159" s="168" t="s">
        <v>28</v>
      </c>
      <c r="C159" s="6" t="s">
        <v>14</v>
      </c>
      <c r="D159" s="31">
        <v>30</v>
      </c>
      <c r="E159" s="1">
        <v>2.25</v>
      </c>
      <c r="F159" s="1">
        <v>0.87</v>
      </c>
      <c r="G159" s="1">
        <v>15.4</v>
      </c>
      <c r="H159" s="1">
        <v>78.599999999999994</v>
      </c>
      <c r="I159" s="31">
        <v>111</v>
      </c>
      <c r="J159"/>
    </row>
    <row r="160" spans="1:34" x14ac:dyDescent="0.2">
      <c r="A160" s="150"/>
      <c r="B160" s="179" t="s">
        <v>36</v>
      </c>
      <c r="C160" s="6" t="s">
        <v>14</v>
      </c>
      <c r="D160" s="31">
        <v>100</v>
      </c>
      <c r="E160" s="12">
        <v>1.8</v>
      </c>
      <c r="F160" s="12">
        <v>0.6</v>
      </c>
      <c r="G160" s="12">
        <v>22.8</v>
      </c>
      <c r="H160" s="12">
        <v>96</v>
      </c>
      <c r="I160" s="178">
        <v>82</v>
      </c>
      <c r="J160"/>
    </row>
    <row r="161" spans="1:34" x14ac:dyDescent="0.2">
      <c r="A161" s="150"/>
      <c r="B161" s="170" t="s">
        <v>2</v>
      </c>
      <c r="C161" s="6"/>
      <c r="D161" s="24">
        <f>SUM(D156:D160)</f>
        <v>520</v>
      </c>
      <c r="E161" s="3">
        <f>SUM(E156:E160)</f>
        <v>9.6300000000000008</v>
      </c>
      <c r="F161" s="3">
        <f>SUM(F156:F160)</f>
        <v>14.469999999999999</v>
      </c>
      <c r="G161" s="3">
        <f>SUM(G156:G160)</f>
        <v>80.23</v>
      </c>
      <c r="H161" s="3">
        <f>SUM(H156:H160)</f>
        <v>496.21000000000004</v>
      </c>
      <c r="I161" s="115"/>
      <c r="J161"/>
    </row>
    <row r="162" spans="1:34" x14ac:dyDescent="0.2">
      <c r="A162" s="150"/>
      <c r="B162" s="11" t="s">
        <v>3</v>
      </c>
      <c r="C162" s="6"/>
      <c r="D162" s="17"/>
      <c r="E162" s="17"/>
      <c r="F162" s="17"/>
      <c r="G162" s="17"/>
      <c r="H162" s="17"/>
      <c r="I162" s="180"/>
      <c r="J162"/>
    </row>
    <row r="163" spans="1:34" x14ac:dyDescent="0.2">
      <c r="A163" s="150"/>
      <c r="B163" s="19" t="s">
        <v>75</v>
      </c>
      <c r="C163" s="149" t="s">
        <v>14</v>
      </c>
      <c r="D163" s="149">
        <v>60</v>
      </c>
      <c r="E163" s="149">
        <v>0.4</v>
      </c>
      <c r="F163" s="149">
        <v>0.06</v>
      </c>
      <c r="G163" s="149">
        <v>1.1399999999999999</v>
      </c>
      <c r="H163" s="149">
        <v>6.6</v>
      </c>
      <c r="I163" s="149">
        <v>148</v>
      </c>
      <c r="J163"/>
    </row>
    <row r="164" spans="1:34" ht="25.5" x14ac:dyDescent="0.2">
      <c r="A164" s="102"/>
      <c r="B164" s="172" t="s">
        <v>81</v>
      </c>
      <c r="C164" s="6" t="s">
        <v>14</v>
      </c>
      <c r="D164" s="31">
        <v>200</v>
      </c>
      <c r="E164" s="1">
        <v>17.399999999999999</v>
      </c>
      <c r="F164" s="1">
        <v>6.4</v>
      </c>
      <c r="G164" s="1">
        <v>3.09</v>
      </c>
      <c r="H164" s="1">
        <v>136</v>
      </c>
      <c r="I164" s="31">
        <v>104</v>
      </c>
      <c r="J164"/>
    </row>
    <row r="165" spans="1:34" x14ac:dyDescent="0.2">
      <c r="A165" s="145"/>
      <c r="B165" s="177" t="s">
        <v>89</v>
      </c>
      <c r="C165" s="5" t="s">
        <v>14</v>
      </c>
      <c r="D165" s="149">
        <v>90</v>
      </c>
      <c r="E165" s="149">
        <v>15.56</v>
      </c>
      <c r="F165" s="149">
        <v>15.8</v>
      </c>
      <c r="G165" s="12">
        <v>6.69</v>
      </c>
      <c r="H165" s="149">
        <v>230.14</v>
      </c>
      <c r="I165" s="149">
        <v>412</v>
      </c>
      <c r="J165"/>
    </row>
    <row r="166" spans="1:34" x14ac:dyDescent="0.2">
      <c r="A166" s="150"/>
      <c r="B166" s="117" t="s">
        <v>66</v>
      </c>
      <c r="C166" s="6" t="s">
        <v>14</v>
      </c>
      <c r="D166" s="149">
        <v>150</v>
      </c>
      <c r="E166" s="12">
        <v>3.6</v>
      </c>
      <c r="F166" s="12">
        <v>5</v>
      </c>
      <c r="G166" s="12">
        <v>11</v>
      </c>
      <c r="H166" s="12">
        <v>103</v>
      </c>
      <c r="I166" s="149">
        <v>380</v>
      </c>
      <c r="J166"/>
    </row>
    <row r="167" spans="1:34" x14ac:dyDescent="0.2">
      <c r="A167" s="150"/>
      <c r="B167" s="168" t="s">
        <v>30</v>
      </c>
      <c r="C167" s="6" t="s">
        <v>14</v>
      </c>
      <c r="D167" s="31">
        <v>200</v>
      </c>
      <c r="E167" s="1">
        <v>1.4</v>
      </c>
      <c r="F167" s="1">
        <v>0</v>
      </c>
      <c r="G167" s="1">
        <v>29</v>
      </c>
      <c r="H167" s="1">
        <v>122</v>
      </c>
      <c r="I167" s="31">
        <v>503</v>
      </c>
      <c r="J167"/>
    </row>
    <row r="168" spans="1:34" x14ac:dyDescent="0.2">
      <c r="A168" s="150"/>
      <c r="B168" s="174" t="s">
        <v>15</v>
      </c>
      <c r="C168" s="5" t="s">
        <v>14</v>
      </c>
      <c r="D168" s="31">
        <v>30</v>
      </c>
      <c r="E168" s="1">
        <v>1.98</v>
      </c>
      <c r="F168" s="1">
        <v>0.36</v>
      </c>
      <c r="G168" s="1">
        <v>10.199999999999999</v>
      </c>
      <c r="H168" s="1">
        <v>54.3</v>
      </c>
      <c r="I168" s="115">
        <v>110</v>
      </c>
      <c r="J168"/>
    </row>
    <row r="169" spans="1:34" x14ac:dyDescent="0.2">
      <c r="A169" s="150"/>
      <c r="B169" s="174" t="s">
        <v>28</v>
      </c>
      <c r="C169" s="6" t="s">
        <v>14</v>
      </c>
      <c r="D169" s="31">
        <v>20</v>
      </c>
      <c r="E169" s="1">
        <v>1.5</v>
      </c>
      <c r="F169" s="1">
        <v>0.57999999999999996</v>
      </c>
      <c r="G169" s="1">
        <v>10.28</v>
      </c>
      <c r="H169" s="1">
        <v>52.4</v>
      </c>
      <c r="I169" s="149">
        <v>111</v>
      </c>
      <c r="J169"/>
    </row>
    <row r="170" spans="1:34" x14ac:dyDescent="0.2">
      <c r="A170" s="150"/>
      <c r="B170" s="175" t="s">
        <v>11</v>
      </c>
      <c r="C170" s="6"/>
      <c r="D170" s="24">
        <f>SUM(D163:D169)</f>
        <v>750</v>
      </c>
      <c r="E170" s="3">
        <f>SUM(E163:E169)</f>
        <v>41.839999999999996</v>
      </c>
      <c r="F170" s="3">
        <f>SUM(F163:F169)</f>
        <v>28.2</v>
      </c>
      <c r="G170" s="3">
        <f>SUM(G163:G169)</f>
        <v>71.400000000000006</v>
      </c>
      <c r="H170" s="3">
        <f>SUM(H163:H169)</f>
        <v>704.43999999999994</v>
      </c>
      <c r="I170" s="115"/>
      <c r="J170"/>
    </row>
    <row r="171" spans="1:34" x14ac:dyDescent="0.2">
      <c r="A171" s="150"/>
      <c r="B171" s="175" t="s">
        <v>12</v>
      </c>
      <c r="C171" s="2"/>
      <c r="D171" s="3">
        <v>1270</v>
      </c>
      <c r="E171" s="3">
        <v>51.47</v>
      </c>
      <c r="F171" s="3">
        <v>42.67</v>
      </c>
      <c r="G171" s="3">
        <v>151.63</v>
      </c>
      <c r="H171" s="3">
        <v>1200.6500000000001</v>
      </c>
      <c r="I171" s="10"/>
      <c r="J171"/>
    </row>
    <row r="172" spans="1:34" x14ac:dyDescent="0.2">
      <c r="A172" s="87"/>
      <c r="J172"/>
    </row>
    <row r="173" spans="1:34" x14ac:dyDescent="0.2">
      <c r="A173" s="69"/>
      <c r="J173"/>
    </row>
    <row r="174" spans="1:34" x14ac:dyDescent="0.2">
      <c r="E174" s="33"/>
      <c r="J174"/>
    </row>
    <row r="175" spans="1:34" x14ac:dyDescent="0.2">
      <c r="J175"/>
    </row>
    <row r="176" spans="1:34" s="27" customForma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</row>
    <row r="177" spans="1:10" x14ac:dyDescent="0.2">
      <c r="A177" s="82"/>
      <c r="E177" t="s">
        <v>31</v>
      </c>
      <c r="J177"/>
    </row>
    <row r="178" spans="1:10" x14ac:dyDescent="0.2">
      <c r="A178" s="82"/>
      <c r="J178"/>
    </row>
    <row r="179" spans="1:10" x14ac:dyDescent="0.2">
      <c r="A179" s="82"/>
      <c r="J179"/>
    </row>
    <row r="180" spans="1:10" x14ac:dyDescent="0.2">
      <c r="J180"/>
    </row>
    <row r="181" spans="1:10" x14ac:dyDescent="0.2">
      <c r="J181"/>
    </row>
    <row r="182" spans="1:10" x14ac:dyDescent="0.2">
      <c r="J182"/>
    </row>
    <row r="183" spans="1:10" x14ac:dyDescent="0.2">
      <c r="J183"/>
    </row>
    <row r="184" spans="1:10" x14ac:dyDescent="0.2">
      <c r="J184"/>
    </row>
    <row r="185" spans="1:10" x14ac:dyDescent="0.2">
      <c r="J185"/>
    </row>
    <row r="186" spans="1:10" x14ac:dyDescent="0.2">
      <c r="J186"/>
    </row>
    <row r="187" spans="1:10" x14ac:dyDescent="0.2">
      <c r="J187"/>
    </row>
    <row r="188" spans="1:10" x14ac:dyDescent="0.2">
      <c r="J188"/>
    </row>
    <row r="189" spans="1:10" x14ac:dyDescent="0.2">
      <c r="J189"/>
    </row>
    <row r="190" spans="1:10" x14ac:dyDescent="0.2">
      <c r="J190"/>
    </row>
    <row r="191" spans="1:10" x14ac:dyDescent="0.2">
      <c r="J191"/>
    </row>
    <row r="192" spans="1:10" x14ac:dyDescent="0.2">
      <c r="J192"/>
    </row>
    <row r="193" spans="1:34" x14ac:dyDescent="0.2">
      <c r="J193"/>
    </row>
    <row r="194" spans="1:34" x14ac:dyDescent="0.2">
      <c r="J194"/>
    </row>
    <row r="195" spans="1:34" x14ac:dyDescent="0.2">
      <c r="J195"/>
    </row>
    <row r="196" spans="1:34" x14ac:dyDescent="0.2">
      <c r="J196"/>
    </row>
    <row r="197" spans="1:34" s="27" customForma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</row>
    <row r="198" spans="1:34" x14ac:dyDescent="0.2">
      <c r="J198"/>
    </row>
    <row r="199" spans="1:34" x14ac:dyDescent="0.2">
      <c r="J199"/>
    </row>
    <row r="200" spans="1:34" x14ac:dyDescent="0.2">
      <c r="J200"/>
    </row>
    <row r="201" spans="1:34" x14ac:dyDescent="0.2">
      <c r="J201"/>
    </row>
    <row r="202" spans="1:34" x14ac:dyDescent="0.2">
      <c r="J202"/>
    </row>
    <row r="203" spans="1:34" x14ac:dyDescent="0.2">
      <c r="J203"/>
    </row>
    <row r="204" spans="1:34" x14ac:dyDescent="0.2">
      <c r="J204"/>
    </row>
    <row r="205" spans="1:34" x14ac:dyDescent="0.2">
      <c r="J205"/>
    </row>
    <row r="206" spans="1:34" x14ac:dyDescent="0.2">
      <c r="J206"/>
    </row>
    <row r="207" spans="1:34" x14ac:dyDescent="0.2">
      <c r="J207"/>
    </row>
    <row r="208" spans="1:34" x14ac:dyDescent="0.2">
      <c r="J208"/>
    </row>
    <row r="209" spans="10:10" x14ac:dyDescent="0.2">
      <c r="J209"/>
    </row>
    <row r="210" spans="10:10" x14ac:dyDescent="0.2">
      <c r="J210"/>
    </row>
    <row r="211" spans="10:10" x14ac:dyDescent="0.2">
      <c r="J211"/>
    </row>
    <row r="212" spans="10:10" x14ac:dyDescent="0.2">
      <c r="J212"/>
    </row>
    <row r="213" spans="10:10" x14ac:dyDescent="0.2">
      <c r="J213"/>
    </row>
    <row r="214" spans="10:10" x14ac:dyDescent="0.2">
      <c r="J214"/>
    </row>
    <row r="215" spans="10:10" x14ac:dyDescent="0.2">
      <c r="J215"/>
    </row>
    <row r="216" spans="10:10" x14ac:dyDescent="0.2">
      <c r="J216"/>
    </row>
    <row r="217" spans="10:10" x14ac:dyDescent="0.2">
      <c r="J217"/>
    </row>
    <row r="218" spans="10:10" x14ac:dyDescent="0.2">
      <c r="J218"/>
    </row>
    <row r="219" spans="10:10" x14ac:dyDescent="0.2">
      <c r="J219"/>
    </row>
    <row r="220" spans="10:10" x14ac:dyDescent="0.2">
      <c r="J220"/>
    </row>
    <row r="221" spans="10:10" x14ac:dyDescent="0.2">
      <c r="J221"/>
    </row>
    <row r="222" spans="10:10" x14ac:dyDescent="0.2">
      <c r="J222"/>
    </row>
    <row r="223" spans="10:10" x14ac:dyDescent="0.2">
      <c r="J223"/>
    </row>
  </sheetData>
  <mergeCells count="29">
    <mergeCell ref="F1:I1"/>
    <mergeCell ref="F4:I4"/>
    <mergeCell ref="A4:E4"/>
    <mergeCell ref="F2:H2"/>
    <mergeCell ref="A58:A62"/>
    <mergeCell ref="A8:A10"/>
    <mergeCell ref="A14:A19"/>
    <mergeCell ref="A24:A27"/>
    <mergeCell ref="E5:G5"/>
    <mergeCell ref="H5:H6"/>
    <mergeCell ref="A5:A6"/>
    <mergeCell ref="B5:B6"/>
    <mergeCell ref="C5:D6"/>
    <mergeCell ref="I5:I6"/>
    <mergeCell ref="A66:A71"/>
    <mergeCell ref="A76:A79"/>
    <mergeCell ref="A30:A35"/>
    <mergeCell ref="A41:A45"/>
    <mergeCell ref="A46:A53"/>
    <mergeCell ref="A82:A87"/>
    <mergeCell ref="A92:A96"/>
    <mergeCell ref="A99:A104"/>
    <mergeCell ref="A109:A112"/>
    <mergeCell ref="A116:A121"/>
    <mergeCell ref="A125:A130"/>
    <mergeCell ref="A141:A145"/>
    <mergeCell ref="A148:A153"/>
    <mergeCell ref="A159:A163"/>
    <mergeCell ref="A166:A171"/>
  </mergeCells>
  <phoneticPr fontId="5" type="noConversion"/>
  <pageMargins left="0.25" right="0.25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ОУ 18</cp:lastModifiedBy>
  <cp:lastPrinted>2024-09-08T12:35:57Z</cp:lastPrinted>
  <dcterms:created xsi:type="dcterms:W3CDTF">2017-12-27T06:34:06Z</dcterms:created>
  <dcterms:modified xsi:type="dcterms:W3CDTF">2024-09-08T12:36:33Z</dcterms:modified>
</cp:coreProperties>
</file>