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19" i="1"/>
  <c r="J157" i="1"/>
  <c r="F176" i="1"/>
  <c r="J43" i="1"/>
  <c r="F62" i="1"/>
  <c r="L43" i="1"/>
  <c r="L196" i="1" s="1"/>
  <c r="G62" i="1"/>
  <c r="L100" i="1"/>
  <c r="G119" i="1"/>
  <c r="L157" i="1"/>
  <c r="G176" i="1"/>
  <c r="H62" i="1"/>
  <c r="H119" i="1"/>
  <c r="H176" i="1"/>
  <c r="I119" i="1"/>
  <c r="I176" i="1"/>
  <c r="J62" i="1"/>
  <c r="F81" i="1"/>
  <c r="I81" i="1"/>
  <c r="I138" i="1"/>
  <c r="J24" i="1"/>
  <c r="I24" i="1"/>
  <c r="I196" i="1" s="1"/>
  <c r="H24" i="1"/>
  <c r="G24" i="1"/>
  <c r="F24" i="1"/>
  <c r="H196" i="1" l="1"/>
  <c r="J196" i="1"/>
  <c r="F196" i="1"/>
  <c r="G196" i="1"/>
</calcChain>
</file>

<file path=xl/sharedStrings.xml><?xml version="1.0" encoding="utf-8"?>
<sst xmlns="http://schemas.openxmlformats.org/spreadsheetml/2006/main" count="192" uniqueCount="47">
  <si>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</si>
  <si>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</si>
  <si>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</si>
  <si>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</si>
  <si>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</si>
  <si>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</si>
  <si>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</si>
  <si>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</si>
  <si>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</si>
  <si>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</si>
  <si>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</si>
  <si>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</si>
  <si>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</si>
  <si>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</si>
  <si>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</si>
  <si>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</si>
  <si>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</si>
  <si>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</si>
  <si>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</si>
  <si>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</si>
  <si>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</si>
  <si>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</si>
  <si>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</si>
  <si>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</si>
  <si>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</si>
  <si>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</si>
  <si>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</si>
  <si>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</si>
  <si>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</si>
  <si>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</si>
  <si>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</si>
  <si>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</si>
  <si>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</si>
  <si>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</si>
  <si>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</si>
  <si>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</si>
  <si>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</si>
  <si>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</si>
  <si>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</si>
  <si>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</si>
  <si>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</si>
  <si>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Костюченко Е.Д.</t>
  </si>
  <si>
    <t xml:space="preserve">Каша рисовая вязкая </t>
  </si>
  <si>
    <t>Какао с молоком</t>
  </si>
  <si>
    <t>Батон нарезной</t>
  </si>
  <si>
    <t>Масло сливочное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</si>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</sst>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1" activePane="bottomRight" state="frozen"/>
      <selection pane="topRight"/>
      <selection pane="bottomLeft"/>
      <selection pane="bottomRight" activeCell="J49" sqref="J4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7.399999999999999" x14ac:dyDescent="0.25">
      <c r="A2" s="4" t="s">
        <v>3</v>
      </c>
      <c r="C2" s="1"/>
      <c r="G2" s="1" t="s">
        <v>4</v>
      </c>
      <c r="H2" s="54" t="s">
        <v>41</v>
      </c>
      <c r="I2" s="55"/>
      <c r="J2" s="55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9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0</v>
      </c>
      <c r="G24" s="44">
        <f>G13+G23</f>
        <v>0</v>
      </c>
      <c r="H24" s="44">
        <f>H13+H23</f>
        <v>0</v>
      </c>
      <c r="I24" s="44">
        <f>I13+I23</f>
        <v>0</v>
      </c>
      <c r="J24" s="44">
        <f>J13+J23</f>
        <v>0</v>
      </c>
      <c r="K24" s="44"/>
      <c r="L24" s="44">
        <f>L13+L23</f>
        <v>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42</v>
      </c>
      <c r="F44" s="21">
        <v>180</v>
      </c>
      <c r="G44" s="21">
        <v>5.2</v>
      </c>
      <c r="H44" s="21">
        <v>5.7</v>
      </c>
      <c r="I44" s="21">
        <v>32.4</v>
      </c>
      <c r="J44" s="21">
        <v>208.43</v>
      </c>
      <c r="K44" s="22"/>
      <c r="L44" s="21">
        <v>15.82</v>
      </c>
    </row>
    <row r="45" spans="1:12" ht="14.4" x14ac:dyDescent="0.3">
      <c r="A45" s="23"/>
      <c r="B45" s="24"/>
      <c r="C45" s="25"/>
      <c r="D45" s="26"/>
      <c r="E45" s="27" t="s">
        <v>45</v>
      </c>
      <c r="F45" s="28">
        <v>10</v>
      </c>
      <c r="G45" s="28">
        <v>0.08</v>
      </c>
      <c r="H45" s="28">
        <v>7.2</v>
      </c>
      <c r="I45" s="28">
        <v>0.13</v>
      </c>
      <c r="J45" s="28">
        <v>73.180000000000007</v>
      </c>
      <c r="K45" s="29"/>
      <c r="L45" s="28">
        <v>5.08</v>
      </c>
    </row>
    <row r="46" spans="1:12" ht="14.4" x14ac:dyDescent="0.3">
      <c r="A46" s="23"/>
      <c r="B46" s="24"/>
      <c r="C46" s="25"/>
      <c r="D46" s="30" t="s">
        <v>25</v>
      </c>
      <c r="E46" s="27" t="s">
        <v>43</v>
      </c>
      <c r="F46" s="28">
        <v>200</v>
      </c>
      <c r="G46" s="28">
        <v>3.3</v>
      </c>
      <c r="H46" s="28">
        <v>2.9</v>
      </c>
      <c r="I46" s="28">
        <v>13.8</v>
      </c>
      <c r="J46" s="28">
        <v>94</v>
      </c>
      <c r="K46" s="29"/>
      <c r="L46" s="28">
        <v>11.75</v>
      </c>
    </row>
    <row r="47" spans="1:12" ht="14.4" x14ac:dyDescent="0.3">
      <c r="A47" s="23"/>
      <c r="B47" s="24"/>
      <c r="C47" s="25"/>
      <c r="D47" s="30" t="s">
        <v>26</v>
      </c>
      <c r="E47" s="27" t="s">
        <v>44</v>
      </c>
      <c r="F47" s="28">
        <v>20</v>
      </c>
      <c r="G47" s="28">
        <v>1.5</v>
      </c>
      <c r="H47" s="28">
        <v>0.57999999999999996</v>
      </c>
      <c r="I47" s="28">
        <v>10.28</v>
      </c>
      <c r="J47" s="28">
        <v>52.4</v>
      </c>
      <c r="K47" s="29"/>
      <c r="L47" s="28">
        <v>2.85</v>
      </c>
    </row>
    <row r="48" spans="1:12" ht="14.4" x14ac:dyDescent="0.3">
      <c r="A48" s="23"/>
      <c r="B48" s="24"/>
      <c r="C48" s="25"/>
      <c r="D48" s="30" t="s">
        <v>27</v>
      </c>
      <c r="E48" s="27" t="s">
        <v>46</v>
      </c>
      <c r="F48" s="28">
        <v>222</v>
      </c>
      <c r="G48" s="28">
        <v>0.4</v>
      </c>
      <c r="H48" s="28">
        <v>0.3</v>
      </c>
      <c r="I48" s="28">
        <v>10.3</v>
      </c>
      <c r="J48" s="28">
        <v>47</v>
      </c>
      <c r="K48" s="29"/>
      <c r="L48" s="28">
        <v>48.89</v>
      </c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632</v>
      </c>
      <c r="G51" s="36">
        <f>SUM(G44:G50)</f>
        <v>10.48</v>
      </c>
      <c r="H51" s="36">
        <f>SUM(H44:H50)</f>
        <v>16.68</v>
      </c>
      <c r="I51" s="36">
        <f>SUM(I44:I50)</f>
        <v>66.91</v>
      </c>
      <c r="J51" s="36">
        <f>SUM(J44:J50)</f>
        <v>475.01</v>
      </c>
      <c r="K51" s="37"/>
      <c r="L51" s="36">
        <f>SUM(L44:L50)</f>
        <v>84.39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632</v>
      </c>
      <c r="G62" s="44">
        <f>G51+G61</f>
        <v>10.48</v>
      </c>
      <c r="H62" s="44">
        <f>H51+H61</f>
        <v>16.68</v>
      </c>
      <c r="I62" s="44">
        <f>I51+I61</f>
        <v>66.91</v>
      </c>
      <c r="J62" s="44">
        <f>J51+J61</f>
        <v>475.01</v>
      </c>
      <c r="K62" s="44"/>
      <c r="L62" s="44">
        <f>L51+L61</f>
        <v>84.39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5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632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10.48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16.68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66.91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475.01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84.39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2024-09-03T11:31:41Z</dcterms:modified>
</cp:coreProperties>
</file>