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00" i="1" l="1"/>
  <c r="F119" i="1"/>
  <c r="J157" i="1"/>
  <c r="F176" i="1"/>
  <c r="J43" i="1"/>
  <c r="F62" i="1"/>
  <c r="L43" i="1"/>
  <c r="L196" i="1" s="1"/>
  <c r="G62" i="1"/>
  <c r="L100" i="1"/>
  <c r="G119" i="1"/>
  <c r="L157" i="1"/>
  <c r="G176" i="1"/>
  <c r="H62" i="1"/>
  <c r="H119" i="1"/>
  <c r="H176" i="1"/>
  <c r="I119" i="1"/>
  <c r="I176" i="1"/>
  <c r="J62" i="1"/>
  <c r="F81" i="1"/>
  <c r="I81" i="1"/>
  <c r="I138" i="1"/>
  <c r="J24" i="1"/>
  <c r="I24" i="1"/>
  <c r="I196" i="1" s="1"/>
  <c r="H24" i="1"/>
  <c r="G24" i="1"/>
  <c r="F24" i="1"/>
  <c r="H196" i="1" l="1"/>
  <c r="J196" i="1"/>
  <c r="F196" i="1"/>
  <c r="G196" i="1"/>
</calcChain>
</file>

<file path=xl/sharedStrings.xml><?xml version="1.0" encoding="utf-8"?>
<sst xmlns="http://schemas.openxmlformats.org/spreadsheetml/2006/main" count="197" uniqueCount="51">
  <si>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</si>
  <si>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</si>
  <si>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</si>
  <si>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</si>
  <si>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</si>
  <si>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</si>
  <si>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</si>
  <si>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</si>
  <si>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</si>
  <si>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</si>
  <si>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</si>
  <si>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</si>
  <si>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</si>
  <si>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</si>
  <si>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</si>
  <si>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</si>
  <si>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</si>
  <si>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</si>
  <si>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</si>
  <si>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</si>
  <si>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</si>
  <si>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</si>
  <si>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</si>
  <si>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</si>
  <si>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</si>
  <si>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</si>
  <si>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</si>
  <si>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</si>
  <si>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</si>
  <si>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</si>
  <si>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</si>
  <si>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</si>
  <si>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</si>
  <si>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</si>
  <si>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</si>
  <si>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</si>
  <si>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</si>
  <si>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</si>
  <si>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</si>
  <si>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</si>
  <si>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</si>
  <si>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Батон йодированный</t>
  </si>
  <si>
    <t>Пром.</t>
  </si>
  <si>
    <t>Костюченко Е.Д.</t>
  </si>
  <si>
    <t>Каша вязкая молочная пшенная</t>
  </si>
  <si>
    <t>54-6к-2020</t>
  </si>
  <si>
    <t>Салат из моркови и яблок</t>
  </si>
  <si>
    <t>54-11з-2020</t>
  </si>
  <si>
    <t>Кофейный напиток с молоком</t>
  </si>
  <si>
    <t>54-23гн-2020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</si>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</sst>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/>
      <selection pane="bottomLeft"/>
      <selection pane="bottomRight" activeCell="G48" sqref="G48:K4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7.399999999999999" x14ac:dyDescent="0.25">
      <c r="A2" s="4" t="s">
        <v>3</v>
      </c>
      <c r="C2" s="1"/>
      <c r="G2" s="1" t="s">
        <v>4</v>
      </c>
      <c r="H2" s="59" t="s">
        <v>43</v>
      </c>
      <c r="I2" s="60"/>
      <c r="J2" s="60"/>
      <c r="K2" s="61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8</v>
      </c>
      <c r="I3" s="8">
        <v>11</v>
      </c>
      <c r="J3" s="9">
        <v>2023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 x14ac:dyDescent="0.3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0</v>
      </c>
      <c r="G24" s="44">
        <f>G13+G23</f>
        <v>0</v>
      </c>
      <c r="H24" s="44">
        <f>H13+H23</f>
        <v>0</v>
      </c>
      <c r="I24" s="44">
        <f>I13+I23</f>
        <v>0</v>
      </c>
      <c r="J24" s="44">
        <f>J13+J23</f>
        <v>0</v>
      </c>
      <c r="K24" s="44"/>
      <c r="L24" s="44">
        <f>L13+L23</f>
        <v>0</v>
      </c>
    </row>
    <row r="25" spans="1:12" ht="14.4" x14ac:dyDescent="0.3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 x14ac:dyDescent="0.3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 x14ac:dyDescent="0.3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26.4" x14ac:dyDescent="0.3">
      <c r="A44" s="16">
        <v>1</v>
      </c>
      <c r="B44" s="17">
        <v>3</v>
      </c>
      <c r="C44" s="18" t="s">
        <v>23</v>
      </c>
      <c r="D44" s="19" t="s">
        <v>24</v>
      </c>
      <c r="E44" s="20" t="s">
        <v>44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45</v>
      </c>
      <c r="L44" s="21">
        <v>13.95</v>
      </c>
    </row>
    <row r="45" spans="1:12" ht="26.4" x14ac:dyDescent="0.3">
      <c r="A45" s="23"/>
      <c r="B45" s="24"/>
      <c r="C45" s="25"/>
      <c r="D45" s="26"/>
      <c r="E45" s="27" t="s">
        <v>46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47</v>
      </c>
      <c r="L45" s="28">
        <v>6.1</v>
      </c>
    </row>
    <row r="46" spans="1:12" ht="26.4" x14ac:dyDescent="0.3">
      <c r="A46" s="23"/>
      <c r="B46" s="24"/>
      <c r="C46" s="25"/>
      <c r="D46" s="30" t="s">
        <v>25</v>
      </c>
      <c r="E46" s="27" t="s">
        <v>48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49</v>
      </c>
      <c r="L46" s="28">
        <v>10.01</v>
      </c>
    </row>
    <row r="47" spans="1:12" ht="14.4" x14ac:dyDescent="0.3">
      <c r="A47" s="23"/>
      <c r="B47" s="24"/>
      <c r="C47" s="25"/>
      <c r="D47" s="30" t="s">
        <v>26</v>
      </c>
      <c r="E47" s="27" t="s">
        <v>41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42</v>
      </c>
      <c r="L47" s="28">
        <v>3.35</v>
      </c>
    </row>
    <row r="48" spans="1:12" ht="14.4" x14ac:dyDescent="0.3">
      <c r="A48" s="23"/>
      <c r="B48" s="24"/>
      <c r="C48" s="25"/>
      <c r="D48" s="30" t="s">
        <v>27</v>
      </c>
      <c r="E48" s="27" t="s">
        <v>50</v>
      </c>
      <c r="F48" s="28">
        <v>157</v>
      </c>
      <c r="G48" s="28">
        <v>0.8</v>
      </c>
      <c r="H48" s="28">
        <v>0.2</v>
      </c>
      <c r="I48" s="28">
        <v>7.5</v>
      </c>
      <c r="J48" s="28">
        <v>35</v>
      </c>
      <c r="K48" s="29" t="s">
        <v>42</v>
      </c>
      <c r="L48" s="28">
        <v>29.86</v>
      </c>
    </row>
    <row r="49" spans="1:12" ht="14.4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28</v>
      </c>
      <c r="E51" s="35"/>
      <c r="F51" s="36">
        <f>SUM(F44:F50)</f>
        <v>657</v>
      </c>
      <c r="G51" s="36">
        <f>SUM(G44:G50)</f>
        <v>16</v>
      </c>
      <c r="H51" s="36">
        <f>SUM(H44:H50)</f>
        <v>20.599999999999998</v>
      </c>
      <c r="I51" s="36">
        <f>SUM(I44:I50)</f>
        <v>76</v>
      </c>
      <c r="J51" s="36">
        <f>SUM(J44:J50)</f>
        <v>553.79999999999995</v>
      </c>
      <c r="K51" s="37"/>
      <c r="L51" s="36">
        <f>SUM(L44:L50)</f>
        <v>63.269999999999996</v>
      </c>
    </row>
    <row r="52" spans="1:12" ht="14.4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657</v>
      </c>
      <c r="G62" s="44">
        <f>G51+G61</f>
        <v>16</v>
      </c>
      <c r="H62" s="44">
        <f>H51+H61</f>
        <v>20.599999999999998</v>
      </c>
      <c r="I62" s="44">
        <f>I51+I61</f>
        <v>76</v>
      </c>
      <c r="J62" s="44">
        <f>J51+J61</f>
        <v>553.79999999999995</v>
      </c>
      <c r="K62" s="44"/>
      <c r="L62" s="44">
        <f>L51+L61</f>
        <v>63.269999999999996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 x14ac:dyDescent="0.3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 x14ac:dyDescent="0.3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 x14ac:dyDescent="0.3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 x14ac:dyDescent="0.3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 x14ac:dyDescent="0.3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 x14ac:dyDescent="0.3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 x14ac:dyDescent="0.3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4.4" x14ac:dyDescent="0.3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 x14ac:dyDescent="0.3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 x14ac:dyDescent="0.3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 x14ac:dyDescent="0.3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 x14ac:dyDescent="0.3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3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4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4.4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 x14ac:dyDescent="0.3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 x14ac:dyDescent="0.3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 x14ac:dyDescent="0.3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 x14ac:dyDescent="0.3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 x14ac:dyDescent="0.3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 x14ac:dyDescent="0.3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 x14ac:dyDescent="0.3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5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657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20.599999999999998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76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553.79999999999995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63.269999999999996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2023-11-07T11:36:34Z</dcterms:modified>
</cp:coreProperties>
</file>