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<sst xmlns="http://schemas.openxmlformats.org/spreadsheetml/2006/main" count="291" uniqueCount="97">
  <si>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</si>
  <si>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</si>
  <si>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</si>
  <si>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</si>
  <si>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</si>
  <si>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</si>
  <si>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</si>
  <si>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</si>
  <si>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</si>
  <si>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</si>
  <si>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</si>
  <si>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</si>
  <si>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</si>
  <si>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</si>
  <si>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</si>
  <si>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</si>
  <si>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</si>
  <si>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</si>
  <si>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</si>
  <si>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</si>
  <si>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</si>
  <si>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</si>
  <si>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</si>
  <si>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</si>
  <si>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</si>
  <si>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</si>
  <si>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</si>
  <si>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</si>
  <si>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</si>
  <si>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</si>
  <si>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</si>
  <si>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</si>
  <si>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</si>
  <si>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</si>
  <si>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</si>
  <si>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</si>
  <si>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</si>
  <si>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</si>
  <si>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</si>
  <si>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</si>
  <si>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</si>
  <si>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</si>
  <si>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</si>
  <si>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</si>
  <si>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</si>
  <si>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</si>
  <si>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</si>
  <si>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</si>
  <si>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</si>
  <si>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</si>
  <si>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</si>
  <si>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</si>
  <si>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</si>
  <si>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</si>
  <si>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</si>
  <si>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</si>
  <si>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</si>
  <si>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</si>
  <si>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</si>
  <si>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</si>
  <si>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</si>
  <si>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</si>
  <si>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</si>
  <si>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</si>
  <si>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</si>
  <si>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</si>
  <si>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</si>
  <si>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</si>
  <si>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</si>
  <si>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</si>
  <si>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</si>
  <si>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</si>
  <si>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</si>
  <si>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</si>
  <si>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</si>
  <si>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</si>
  <si>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</si>
  <si>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</si>
  <si>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</si>
  <si>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</si>
  <si>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</si>
  <si>
    <t>Макароны отварные</t>
  </si>
  <si>
    <t>Котлета рыбная любительская</t>
  </si>
  <si>
    <t>54-1г-2020</t>
  </si>
  <si>
    <t>54-13р-2020</t>
  </si>
  <si>
    <t>Свекла отварная дольками</t>
  </si>
  <si>
    <t>54-28з-2020</t>
  </si>
  <si>
    <t>Масло сливочное(порциями)</t>
  </si>
  <si>
    <t>Каша вязкая молочная пшенная</t>
  </si>
  <si>
    <t>54-6к-2020</t>
  </si>
  <si>
    <t>54-23гн-2020</t>
  </si>
  <si>
    <t>Запеканка из творога с морковью</t>
  </si>
  <si>
    <t>54-2т-2020</t>
  </si>
  <si>
    <t>Какао с молоком</t>
  </si>
  <si>
    <t>54-21гн-2020</t>
  </si>
  <si>
    <t>Биточек из курицы</t>
  </si>
  <si>
    <t>54-23м-2020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</si>
</sst>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0" activePane="bottomRight" state="frozen"/>
      <selection pane="topRight"/>
      <selection pane="bottomLeft"/>
      <selection pane="bottomRight" activeCell="L182" sqref="L18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50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39.93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11.2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3.47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244</v>
      </c>
      <c r="G10" s="28">
        <v>1</v>
      </c>
      <c r="H10" s="28">
        <v>0</v>
      </c>
      <c r="I10" s="28">
        <v>13</v>
      </c>
      <c r="J10" s="28">
        <v>160</v>
      </c>
      <c r="K10" s="29" t="s">
        <v>44</v>
      </c>
      <c r="L10" s="28">
        <v>33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687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590.40000000000009</v>
      </c>
      <c r="K13" s="37"/>
      <c r="L13" s="36">
        <f>SUM(L6:L12)</f>
        <v>89.8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687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590.40000000000009</v>
      </c>
      <c r="K24" s="44"/>
      <c r="L24" s="44">
        <f>L13+L23</f>
        <v>89.8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16.71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9.4499999999999993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9.34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3.5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246</v>
      </c>
      <c r="G29" s="28">
        <v>0.8</v>
      </c>
      <c r="H29" s="28">
        <v>0.2</v>
      </c>
      <c r="I29" s="28">
        <v>7.5</v>
      </c>
      <c r="J29" s="28">
        <v>86.1</v>
      </c>
      <c r="K29" s="29" t="s">
        <v>55</v>
      </c>
      <c r="L29" s="28">
        <v>45.37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697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583.79999999999995</v>
      </c>
      <c r="K32" s="37"/>
      <c r="L32" s="36">
        <f>SUM(L25:L31)</f>
        <v>84.37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697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583.79999999999995</v>
      </c>
      <c r="K43" s="44"/>
      <c r="L43" s="44">
        <f>L32+L42</f>
        <v>84.37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44.35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20</v>
      </c>
      <c r="G45" s="28">
        <v>1.4</v>
      </c>
      <c r="H45" s="28">
        <v>1.7</v>
      </c>
      <c r="I45" s="28">
        <v>11.1</v>
      </c>
      <c r="J45" s="28">
        <v>65.5</v>
      </c>
      <c r="K45" s="29" t="s">
        <v>55</v>
      </c>
      <c r="L45" s="28">
        <v>4.7699999999999996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9.41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148</v>
      </c>
      <c r="G48" s="28">
        <v>0.4</v>
      </c>
      <c r="H48" s="28">
        <v>0.4</v>
      </c>
      <c r="I48" s="28">
        <v>9.8000000000000007</v>
      </c>
      <c r="J48" s="28">
        <v>65.7</v>
      </c>
      <c r="K48" s="29" t="s">
        <v>55</v>
      </c>
      <c r="L48" s="28">
        <v>12.59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549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587</v>
      </c>
      <c r="K51" s="37"/>
      <c r="L51" s="36">
        <f>SUM(L44:L50)</f>
        <v>74.59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549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587</v>
      </c>
      <c r="K62" s="44"/>
      <c r="L62" s="44">
        <f>L51+L61</f>
        <v>74.59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18.809999999999999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8.81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501</v>
      </c>
      <c r="G70" s="36">
        <f>SUM(G63:G69)</f>
        <v>14.5</v>
      </c>
      <c r="H70" s="36">
        <f>SUM(H63:H69)</f>
        <v>15.3</v>
      </c>
      <c r="I70" s="36">
        <f>SUM(I63:I69)</f>
        <v>77.5</v>
      </c>
      <c r="J70" s="36">
        <f>SUM(J63:J69)</f>
        <v>508.70000000000005</v>
      </c>
      <c r="K70" s="37"/>
      <c r="L70" s="36">
        <f>SUM(L63:L69)</f>
        <v>44.699999999999996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501</v>
      </c>
      <c r="G81" s="44">
        <f>G70+G80</f>
        <v>14.5</v>
      </c>
      <c r="H81" s="44">
        <f>H70+H80</f>
        <v>15.3</v>
      </c>
      <c r="I81" s="44">
        <f>I70+I80</f>
        <v>77.5</v>
      </c>
      <c r="J81" s="44">
        <f>J70+J80</f>
        <v>508.70000000000005</v>
      </c>
      <c r="K81" s="44"/>
      <c r="L81" s="44">
        <f>L70+L80</f>
        <v>44.699999999999996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7.32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23.19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4.42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3.42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4.76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43.11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43.11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29.09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2.2200000000000002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5" x14ac:dyDescent="0.25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14.27</v>
      </c>
    </row>
    <row r="106" spans="1:12" ht="15" x14ac:dyDescent="0.25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13.11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62.239999999999995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62.239999999999995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160</v>
      </c>
      <c r="G120" s="21">
        <v>5.7</v>
      </c>
      <c r="H120" s="21">
        <v>5.2</v>
      </c>
      <c r="I120" s="21">
        <v>35</v>
      </c>
      <c r="J120" s="21">
        <v>209.9</v>
      </c>
      <c r="K120" s="22" t="s">
        <v>83</v>
      </c>
      <c r="L120" s="21">
        <v>8.84</v>
      </c>
    </row>
    <row r="121" spans="1:12" ht="25.5" x14ac:dyDescent="0.25">
      <c r="A121" s="45"/>
      <c r="B121" s="24"/>
      <c r="C121" s="25"/>
      <c r="D121" s="26"/>
      <c r="E121" s="27" t="s">
        <v>82</v>
      </c>
      <c r="F121" s="28">
        <v>90</v>
      </c>
      <c r="G121" s="28">
        <v>11.6</v>
      </c>
      <c r="H121" s="28">
        <v>3.5</v>
      </c>
      <c r="I121" s="28">
        <v>5.5</v>
      </c>
      <c r="J121" s="28">
        <v>99.8</v>
      </c>
      <c r="K121" s="29" t="s">
        <v>84</v>
      </c>
      <c r="L121" s="28">
        <v>41.15</v>
      </c>
    </row>
    <row r="122" spans="1:12" ht="25.5" x14ac:dyDescent="0.25">
      <c r="A122" s="45"/>
      <c r="B122" s="24"/>
      <c r="C122" s="25"/>
      <c r="D122" s="30" t="s">
        <v>25</v>
      </c>
      <c r="E122" s="27" t="s">
        <v>74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29" t="s">
        <v>75</v>
      </c>
      <c r="L122" s="28">
        <v>3.63</v>
      </c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2.4</v>
      </c>
      <c r="H123" s="28">
        <v>0.3</v>
      </c>
      <c r="I123" s="28">
        <v>14.7</v>
      </c>
      <c r="J123" s="28">
        <v>71.2</v>
      </c>
      <c r="K123" s="29" t="s">
        <v>55</v>
      </c>
      <c r="L123" s="28">
        <v>3.35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5.5" x14ac:dyDescent="0.25">
      <c r="A125" s="45"/>
      <c r="B125" s="24"/>
      <c r="C125" s="25"/>
      <c r="D125" s="26"/>
      <c r="E125" s="27" t="s">
        <v>85</v>
      </c>
      <c r="F125" s="28">
        <v>60</v>
      </c>
      <c r="G125" s="28">
        <v>0.9</v>
      </c>
      <c r="H125" s="28">
        <v>0.1</v>
      </c>
      <c r="I125" s="28">
        <v>5.2</v>
      </c>
      <c r="J125" s="28">
        <v>25.2</v>
      </c>
      <c r="K125" s="29" t="s">
        <v>86</v>
      </c>
      <c r="L125" s="28">
        <v>2.63</v>
      </c>
    </row>
    <row r="126" spans="1:12" ht="25.5" x14ac:dyDescent="0.25">
      <c r="A126" s="45"/>
      <c r="B126" s="24"/>
      <c r="C126" s="25"/>
      <c r="D126" s="26"/>
      <c r="E126" s="27" t="s">
        <v>87</v>
      </c>
      <c r="F126" s="28">
        <v>15</v>
      </c>
      <c r="G126" s="28">
        <v>0.1</v>
      </c>
      <c r="H126" s="28">
        <v>7.3</v>
      </c>
      <c r="I126" s="28">
        <v>0.1</v>
      </c>
      <c r="J126" s="28">
        <v>99.1</v>
      </c>
      <c r="K126" s="29" t="s">
        <v>58</v>
      </c>
      <c r="L126" s="28">
        <v>7.04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555</v>
      </c>
      <c r="G127" s="36">
        <f>SUM(G120:G126)</f>
        <v>20.9</v>
      </c>
      <c r="H127" s="36">
        <f>SUM(H120:H126)</f>
        <v>16.5</v>
      </c>
      <c r="I127" s="36">
        <f>SUM(I120:I126)</f>
        <v>67.099999999999994</v>
      </c>
      <c r="J127" s="36">
        <f>SUM(J120:J126)</f>
        <v>533.09999999999991</v>
      </c>
      <c r="K127" s="37"/>
      <c r="L127" s="36">
        <f>SUM(L120:L126)</f>
        <v>66.64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555</v>
      </c>
      <c r="G138" s="44">
        <f>G127+G137</f>
        <v>20.9</v>
      </c>
      <c r="H138" s="44">
        <f>H127+H137</f>
        <v>16.5</v>
      </c>
      <c r="I138" s="44">
        <f>I127+I137</f>
        <v>67.099999999999994</v>
      </c>
      <c r="J138" s="44">
        <f>J127+J137</f>
        <v>533.09999999999991</v>
      </c>
      <c r="K138" s="44"/>
      <c r="L138" s="44">
        <f>L127+L137</f>
        <v>66.64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200</v>
      </c>
      <c r="G139" s="21">
        <v>8.3000000000000007</v>
      </c>
      <c r="H139" s="21">
        <v>10.1</v>
      </c>
      <c r="I139" s="21">
        <v>37.6</v>
      </c>
      <c r="J139" s="21">
        <v>274.89999999999998</v>
      </c>
      <c r="K139" s="22" t="s">
        <v>89</v>
      </c>
      <c r="L139" s="21">
        <v>18.18</v>
      </c>
    </row>
    <row r="140" spans="1:12" ht="25.5" x14ac:dyDescent="0.25">
      <c r="A140" s="23"/>
      <c r="B140" s="24"/>
      <c r="C140" s="25"/>
      <c r="D140" s="26"/>
      <c r="E140" s="27" t="s">
        <v>76</v>
      </c>
      <c r="F140" s="28">
        <v>70</v>
      </c>
      <c r="G140" s="28">
        <v>0.6</v>
      </c>
      <c r="H140" s="28">
        <v>7.1</v>
      </c>
      <c r="I140" s="28">
        <v>5</v>
      </c>
      <c r="J140" s="28">
        <v>86.7</v>
      </c>
      <c r="K140" s="29" t="s">
        <v>77</v>
      </c>
      <c r="L140" s="28">
        <v>5.36</v>
      </c>
    </row>
    <row r="141" spans="1:12" ht="25.5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90</v>
      </c>
      <c r="L141" s="28">
        <v>7.63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55</v>
      </c>
      <c r="L142" s="28">
        <v>3.37</v>
      </c>
    </row>
    <row r="143" spans="1:12" ht="15" x14ac:dyDescent="0.25">
      <c r="A143" s="23"/>
      <c r="B143" s="24"/>
      <c r="C143" s="25"/>
      <c r="D143" s="30" t="s">
        <v>27</v>
      </c>
      <c r="E143" s="27" t="s">
        <v>56</v>
      </c>
      <c r="F143" s="28">
        <v>179</v>
      </c>
      <c r="G143" s="28">
        <v>0.8</v>
      </c>
      <c r="H143" s="28">
        <v>0.2</v>
      </c>
      <c r="I143" s="28">
        <v>7.5</v>
      </c>
      <c r="J143" s="28">
        <v>62.3</v>
      </c>
      <c r="K143" s="29" t="s">
        <v>55</v>
      </c>
      <c r="L143" s="28">
        <v>34.17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679</v>
      </c>
      <c r="G146" s="36">
        <f>SUM(G139:G145)</f>
        <v>16</v>
      </c>
      <c r="H146" s="36">
        <f>SUM(H139:H145)</f>
        <v>20.599999999999998</v>
      </c>
      <c r="I146" s="36">
        <f>SUM(I139:I145)</f>
        <v>76</v>
      </c>
      <c r="J146" s="36">
        <f>SUM(J139:J145)</f>
        <v>581.09999999999991</v>
      </c>
      <c r="K146" s="37"/>
      <c r="L146" s="36">
        <f>SUM(L139:L145)</f>
        <v>68.710000000000008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679</v>
      </c>
      <c r="G157" s="44">
        <f>G146+G156</f>
        <v>16</v>
      </c>
      <c r="H157" s="44">
        <f>H146+H156</f>
        <v>20.599999999999998</v>
      </c>
      <c r="I157" s="44">
        <f>I146+I156</f>
        <v>76</v>
      </c>
      <c r="J157" s="44">
        <f>J146+J156</f>
        <v>581.09999999999991</v>
      </c>
      <c r="K157" s="44"/>
      <c r="L157" s="44">
        <f>L146+L156</f>
        <v>68.710000000000008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150</v>
      </c>
      <c r="G158" s="21">
        <v>15.6</v>
      </c>
      <c r="H158" s="21">
        <v>9.1999999999999993</v>
      </c>
      <c r="I158" s="21">
        <v>26.2</v>
      </c>
      <c r="J158" s="21">
        <v>246.6</v>
      </c>
      <c r="K158" s="22" t="s">
        <v>92</v>
      </c>
      <c r="L158" s="21">
        <v>31.85</v>
      </c>
    </row>
    <row r="159" spans="1:12" ht="15" x14ac:dyDescent="0.25">
      <c r="A159" s="23"/>
      <c r="B159" s="24"/>
      <c r="C159" s="25"/>
      <c r="D159" s="26"/>
      <c r="E159" s="27" t="s">
        <v>61</v>
      </c>
      <c r="F159" s="28">
        <v>22</v>
      </c>
      <c r="G159" s="28">
        <v>1.4</v>
      </c>
      <c r="H159" s="28">
        <v>1.7</v>
      </c>
      <c r="I159" s="28">
        <v>11.1</v>
      </c>
      <c r="J159" s="28">
        <v>72</v>
      </c>
      <c r="K159" s="29" t="s">
        <v>55</v>
      </c>
      <c r="L159" s="28">
        <v>5.07</v>
      </c>
    </row>
    <row r="160" spans="1:12" ht="25.5" x14ac:dyDescent="0.25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94</v>
      </c>
      <c r="L160" s="28">
        <v>7.74</v>
      </c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55</v>
      </c>
      <c r="L161" s="28">
        <v>3.4</v>
      </c>
    </row>
    <row r="162" spans="1:12" ht="15" x14ac:dyDescent="0.25">
      <c r="A162" s="23"/>
      <c r="B162" s="24"/>
      <c r="C162" s="25"/>
      <c r="D162" s="30" t="s">
        <v>27</v>
      </c>
      <c r="E162" s="27" t="s">
        <v>56</v>
      </c>
      <c r="F162" s="28">
        <v>123</v>
      </c>
      <c r="G162" s="28">
        <v>0.8</v>
      </c>
      <c r="H162" s="28">
        <v>0.2</v>
      </c>
      <c r="I162" s="28">
        <v>7.5</v>
      </c>
      <c r="J162" s="28">
        <v>43</v>
      </c>
      <c r="K162" s="29" t="s">
        <v>55</v>
      </c>
      <c r="L162" s="28">
        <v>23.41</v>
      </c>
    </row>
    <row r="163" spans="1:12" ht="25.5" x14ac:dyDescent="0.25">
      <c r="A163" s="23"/>
      <c r="B163" s="24"/>
      <c r="C163" s="25"/>
      <c r="D163" s="26"/>
      <c r="E163" s="27" t="s">
        <v>57</v>
      </c>
      <c r="F163" s="28">
        <v>20</v>
      </c>
      <c r="G163" s="28">
        <v>0.2</v>
      </c>
      <c r="H163" s="28">
        <v>14.5</v>
      </c>
      <c r="I163" s="28">
        <v>0.3</v>
      </c>
      <c r="J163" s="28">
        <v>132.19999999999999</v>
      </c>
      <c r="K163" s="29" t="s">
        <v>58</v>
      </c>
      <c r="L163" s="28">
        <v>9.52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545</v>
      </c>
      <c r="G165" s="36">
        <f>SUM(G158:G164)</f>
        <v>25.099999999999998</v>
      </c>
      <c r="H165" s="36">
        <f>SUM(H158:H164)</f>
        <v>29.4</v>
      </c>
      <c r="I165" s="36">
        <f>SUM(I158:I164)</f>
        <v>72.3</v>
      </c>
      <c r="J165" s="36">
        <f>SUM(J158:J164)</f>
        <v>665.40000000000009</v>
      </c>
      <c r="K165" s="37"/>
      <c r="L165" s="36">
        <f>SUM(L158:L164)</f>
        <v>80.989999999999995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545</v>
      </c>
      <c r="G176" s="44">
        <f>G165+G175</f>
        <v>25.099999999999998</v>
      </c>
      <c r="H176" s="44">
        <f>H165+H175</f>
        <v>29.4</v>
      </c>
      <c r="I176" s="44">
        <f>I165+I175</f>
        <v>72.3</v>
      </c>
      <c r="J176" s="44">
        <f>J165+J175</f>
        <v>665.40000000000009</v>
      </c>
      <c r="K176" s="44"/>
      <c r="L176" s="44">
        <f>L165+L175</f>
        <v>80.989999999999995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150</v>
      </c>
      <c r="G177" s="21">
        <v>5.3</v>
      </c>
      <c r="H177" s="21">
        <v>4.9000000000000004</v>
      </c>
      <c r="I177" s="21">
        <v>32.799999999999997</v>
      </c>
      <c r="J177" s="21">
        <v>196.8</v>
      </c>
      <c r="K177" s="22" t="s">
        <v>83</v>
      </c>
      <c r="L177" s="21">
        <v>8.1199999999999992</v>
      </c>
    </row>
    <row r="178" spans="1:12" ht="25.5" x14ac:dyDescent="0.25">
      <c r="A178" s="23"/>
      <c r="B178" s="24"/>
      <c r="C178" s="25"/>
      <c r="D178" s="26"/>
      <c r="E178" s="27" t="s">
        <v>95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96</v>
      </c>
      <c r="L178" s="28">
        <v>26.47</v>
      </c>
    </row>
    <row r="179" spans="1:12" ht="25.5" x14ac:dyDescent="0.25">
      <c r="A179" s="23"/>
      <c r="B179" s="24"/>
      <c r="C179" s="25"/>
      <c r="D179" s="30" t="s">
        <v>25</v>
      </c>
      <c r="E179" s="27" t="s">
        <v>74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75</v>
      </c>
      <c r="L179" s="28">
        <v>3.67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55</v>
      </c>
      <c r="L180" s="28">
        <v>3.4</v>
      </c>
    </row>
    <row r="181" spans="1:12" ht="15" x14ac:dyDescent="0.25">
      <c r="A181" s="23"/>
      <c r="B181" s="24"/>
      <c r="C181" s="25"/>
      <c r="D181" s="30" t="s">
        <v>27</v>
      </c>
      <c r="E181" s="27" t="s">
        <v>49</v>
      </c>
      <c r="F181" s="28">
        <v>253</v>
      </c>
      <c r="G181" s="28">
        <v>1.4</v>
      </c>
      <c r="H181" s="28">
        <v>0.3</v>
      </c>
      <c r="I181" s="28">
        <v>13</v>
      </c>
      <c r="J181" s="28">
        <v>95.6</v>
      </c>
      <c r="K181" s="29" t="s">
        <v>55</v>
      </c>
      <c r="L181" s="28">
        <v>34.24</v>
      </c>
    </row>
    <row r="182" spans="1:12" ht="15" x14ac:dyDescent="0.25">
      <c r="A182" s="23"/>
      <c r="B182" s="24"/>
      <c r="C182" s="25"/>
      <c r="D182" s="26"/>
      <c r="E182" s="27" t="s">
        <v>56</v>
      </c>
      <c r="F182" s="28">
        <v>123</v>
      </c>
      <c r="G182" s="28">
        <v>0.8</v>
      </c>
      <c r="H182" s="28">
        <v>0.2</v>
      </c>
      <c r="I182" s="28">
        <v>7.5</v>
      </c>
      <c r="J182" s="28">
        <v>43</v>
      </c>
      <c r="K182" s="29" t="s">
        <v>55</v>
      </c>
      <c r="L182" s="28">
        <v>23.41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846</v>
      </c>
      <c r="G184" s="36">
        <f>SUM(G177:G183)</f>
        <v>27.299999999999997</v>
      </c>
      <c r="H184" s="36">
        <f>SUM(H177:H183)</f>
        <v>9.7000000000000011</v>
      </c>
      <c r="I184" s="36">
        <f>SUM(I177:I183)</f>
        <v>86.6</v>
      </c>
      <c r="J184" s="36">
        <f>SUM(J177:J183)</f>
        <v>586.29999999999995</v>
      </c>
      <c r="K184" s="37"/>
      <c r="L184" s="36">
        <f>SUM(L177:L183)</f>
        <v>99.31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846</v>
      </c>
      <c r="G195" s="44">
        <f>G184+G194</f>
        <v>27.299999999999997</v>
      </c>
      <c r="H195" s="44">
        <f>H184+H194</f>
        <v>9.7000000000000011</v>
      </c>
      <c r="I195" s="44">
        <f>I184+I194</f>
        <v>86.6</v>
      </c>
      <c r="J195" s="44">
        <f>J184+J194</f>
        <v>586.29999999999995</v>
      </c>
      <c r="K195" s="44"/>
      <c r="L195" s="44">
        <f>L184+L194</f>
        <v>99.31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624.4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21.29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17.739999999999998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66.88000000000001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565.09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71.445999999999998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2023-10-26T11:24:08Z</dcterms:modified>
</cp:coreProperties>
</file>