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2023\меню на сайт 2023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<sst xmlns="http://schemas.openxmlformats.org/spreadsheetml/2006/main" count="279" uniqueCount="95">
  <si>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</si>
  <si>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</si>
  <si>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</si>
  <si>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</si>
  <si>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</si>
  <si>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</si>
  <si>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</si>
  <si>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</si>
  <si>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</si>
  <si>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</si>
  <si>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</si>
  <si>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</si>
  <si>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</si>
  <si>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</si>
  <si>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</si>
  <si>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</si>
  <si>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</si>
  <si>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</si>
  <si>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</si>
  <si>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</si>
  <si>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</si>
  <si>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</si>
  <si>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</si>
  <si>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</si>
  <si>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</si>
  <si>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</si>
  <si>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</si>
  <si>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</si>
  <si>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</si>
  <si>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</si>
  <si>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</si>
  <si>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</si>
  <si>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</si>
  <si>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</si>
  <si>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</si>
  <si>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</si>
  <si>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</si>
  <si>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</si>
  <si>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</si>
  <si>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</si>
  <si>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</si>
  <si>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</si>
  <si>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</si>
  <si>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</si>
  <si>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</si>
  <si>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</si>
  <si>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</si>
  <si>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</si>
  <si>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</si>
  <si>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</si>
  <si>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</si>
  <si>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</si>
  <si>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</si>
  <si>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</si>
  <si>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</si>
  <si>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</si>
  <si>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</si>
  <si>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</si>
  <si>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</si>
  <si>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</si>
  <si>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</si>
  <si>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</si>
  <si>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</si>
  <si>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</si>
  <si>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</si>
  <si>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</si>
  <si>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</si>
  <si>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</si>
  <si>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</si>
  <si>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</si>
  <si>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</si>
  <si>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</si>
  <si>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</si>
  <si>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</si>
  <si>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</si>
  <si>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</si>
  <si>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Салат из моркови и яблок</t>
  </si>
  <si>
    <t>54-11з-2020</t>
  </si>
  <si>
    <t>Омлет с зелёным горошком</t>
  </si>
  <si>
    <t>54-2о-2020</t>
  </si>
  <si>
    <t>Зефир</t>
  </si>
  <si>
    <t>Макароны отварные</t>
  </si>
  <si>
    <t>Котлета рыбная любительская</t>
  </si>
  <si>
    <t>54-1г-2020</t>
  </si>
  <si>
    <t>54-13р-2020</t>
  </si>
  <si>
    <t>Свекла отварная дольками</t>
  </si>
  <si>
    <t>54-28з-2020</t>
  </si>
  <si>
    <t>Масло сливочное(порциями)</t>
  </si>
  <si>
    <t>Каша вязкая молочная пшенная</t>
  </si>
  <si>
    <t>54-6к-2020</t>
  </si>
  <si>
    <t>54-23гн-2020</t>
  </si>
  <si>
    <t>Запеканка из творога с морковью</t>
  </si>
  <si>
    <t>54-2т-2020</t>
  </si>
  <si>
    <t>Какао с молоком</t>
  </si>
  <si>
    <t>54-21гн-2020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</si>
</sst>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5" activePane="bottomRight" state="frozen"/>
      <selection pane="topRight"/>
      <selection pane="bottomLeft"/>
      <selection pane="bottomRight" activeCell="E162" sqref="E16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50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39.93</v>
      </c>
    </row>
    <row r="7" spans="1:12" ht="15" x14ac:dyDescent="0.25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11.2</v>
      </c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2.2000000000000002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3.47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244</v>
      </c>
      <c r="G10" s="28">
        <v>1</v>
      </c>
      <c r="H10" s="28">
        <v>0</v>
      </c>
      <c r="I10" s="28">
        <v>13</v>
      </c>
      <c r="J10" s="28">
        <v>160</v>
      </c>
      <c r="K10" s="29" t="s">
        <v>44</v>
      </c>
      <c r="L10" s="28">
        <v>33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687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590.40000000000009</v>
      </c>
      <c r="K13" s="37"/>
      <c r="L13" s="36">
        <f>SUM(L6:L12)</f>
        <v>89.8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687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590.40000000000009</v>
      </c>
      <c r="K24" s="44"/>
      <c r="L24" s="44">
        <f>L13+L23</f>
        <v>89.8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16.71</v>
      </c>
    </row>
    <row r="26" spans="1:12" ht="25.5" x14ac:dyDescent="0.25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9.4499999999999993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9.34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3.5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246</v>
      </c>
      <c r="G29" s="28">
        <v>0.8</v>
      </c>
      <c r="H29" s="28">
        <v>0.2</v>
      </c>
      <c r="I29" s="28">
        <v>7.5</v>
      </c>
      <c r="J29" s="28">
        <v>86.1</v>
      </c>
      <c r="K29" s="29" t="s">
        <v>55</v>
      </c>
      <c r="L29" s="28">
        <v>45.37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697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583.79999999999995</v>
      </c>
      <c r="K32" s="37"/>
      <c r="L32" s="36">
        <f>SUM(L25:L31)</f>
        <v>84.37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697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583.79999999999995</v>
      </c>
      <c r="K43" s="44"/>
      <c r="L43" s="44">
        <f>L32+L42</f>
        <v>84.37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44.35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20</v>
      </c>
      <c r="G45" s="28">
        <v>1.4</v>
      </c>
      <c r="H45" s="28">
        <v>1.7</v>
      </c>
      <c r="I45" s="28">
        <v>11.1</v>
      </c>
      <c r="J45" s="28">
        <v>65.5</v>
      </c>
      <c r="K45" s="29" t="s">
        <v>55</v>
      </c>
      <c r="L45" s="28">
        <v>4.7699999999999996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9.41</v>
      </c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31</v>
      </c>
      <c r="G47" s="28">
        <v>2.4</v>
      </c>
      <c r="H47" s="28">
        <v>0.3</v>
      </c>
      <c r="I47" s="28">
        <v>14.7</v>
      </c>
      <c r="J47" s="28">
        <v>73.5</v>
      </c>
      <c r="K47" s="29" t="s">
        <v>55</v>
      </c>
      <c r="L47" s="28">
        <v>3.47</v>
      </c>
    </row>
    <row r="48" spans="1:12" ht="15" x14ac:dyDescent="0.25">
      <c r="A48" s="23"/>
      <c r="B48" s="24"/>
      <c r="C48" s="25"/>
      <c r="D48" s="30" t="s">
        <v>27</v>
      </c>
      <c r="E48" s="27" t="s">
        <v>62</v>
      </c>
      <c r="F48" s="28">
        <v>148</v>
      </c>
      <c r="G48" s="28">
        <v>0.4</v>
      </c>
      <c r="H48" s="28">
        <v>0.4</v>
      </c>
      <c r="I48" s="28">
        <v>9.8000000000000007</v>
      </c>
      <c r="J48" s="28">
        <v>65.7</v>
      </c>
      <c r="K48" s="29" t="s">
        <v>55</v>
      </c>
      <c r="L48" s="28">
        <v>12.59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549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587</v>
      </c>
      <c r="K51" s="37"/>
      <c r="L51" s="36">
        <f>SUM(L44:L50)</f>
        <v>74.59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549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587</v>
      </c>
      <c r="K62" s="44"/>
      <c r="L62" s="44">
        <f>L51+L61</f>
        <v>74.59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18.809999999999999</v>
      </c>
    </row>
    <row r="64" spans="1:12" ht="25.5" x14ac:dyDescent="0.25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8.81</v>
      </c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13.58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31</v>
      </c>
      <c r="G66" s="28">
        <v>2.4</v>
      </c>
      <c r="H66" s="28">
        <v>0.3</v>
      </c>
      <c r="I66" s="28">
        <v>14.7</v>
      </c>
      <c r="J66" s="28">
        <v>73.5</v>
      </c>
      <c r="K66" s="29" t="s">
        <v>55</v>
      </c>
      <c r="L66" s="28">
        <v>3.5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501</v>
      </c>
      <c r="G70" s="36">
        <f>SUM(G63:G69)</f>
        <v>14.5</v>
      </c>
      <c r="H70" s="36">
        <f>SUM(H63:H69)</f>
        <v>15.3</v>
      </c>
      <c r="I70" s="36">
        <f>SUM(I63:I69)</f>
        <v>77.5</v>
      </c>
      <c r="J70" s="36">
        <f>SUM(J63:J69)</f>
        <v>508.70000000000005</v>
      </c>
      <c r="K70" s="37"/>
      <c r="L70" s="36">
        <f>SUM(L63:L69)</f>
        <v>44.699999999999996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501</v>
      </c>
      <c r="G81" s="44">
        <f>G70+G80</f>
        <v>14.5</v>
      </c>
      <c r="H81" s="44">
        <f>H70+H80</f>
        <v>15.3</v>
      </c>
      <c r="I81" s="44">
        <f>I70+I80</f>
        <v>77.5</v>
      </c>
      <c r="J81" s="44">
        <f>J70+J80</f>
        <v>508.70000000000005</v>
      </c>
      <c r="K81" s="44"/>
      <c r="L81" s="44">
        <f>L70+L80</f>
        <v>44.699999999999996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150</v>
      </c>
      <c r="G82" s="21">
        <v>2.9</v>
      </c>
      <c r="H82" s="21">
        <v>7.5</v>
      </c>
      <c r="I82" s="21">
        <v>13.6</v>
      </c>
      <c r="J82" s="21">
        <v>133.30000000000001</v>
      </c>
      <c r="K82" s="22" t="s">
        <v>71</v>
      </c>
      <c r="L82" s="21">
        <v>7.32</v>
      </c>
    </row>
    <row r="83" spans="1:12" ht="25.5" x14ac:dyDescent="0.25">
      <c r="A83" s="23"/>
      <c r="B83" s="24"/>
      <c r="C83" s="25"/>
      <c r="D83" s="26"/>
      <c r="E83" s="27" t="s">
        <v>72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73</v>
      </c>
      <c r="L83" s="28">
        <v>23.19</v>
      </c>
    </row>
    <row r="84" spans="1:12" ht="25.5" x14ac:dyDescent="0.25">
      <c r="A84" s="23"/>
      <c r="B84" s="24"/>
      <c r="C84" s="25"/>
      <c r="D84" s="30" t="s">
        <v>25</v>
      </c>
      <c r="E84" s="27" t="s">
        <v>74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75</v>
      </c>
      <c r="L84" s="28">
        <v>4.42</v>
      </c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30</v>
      </c>
      <c r="G85" s="28">
        <v>2.4</v>
      </c>
      <c r="H85" s="28">
        <v>0.3</v>
      </c>
      <c r="I85" s="28">
        <v>14.7</v>
      </c>
      <c r="J85" s="28">
        <v>71.2</v>
      </c>
      <c r="K85" s="29" t="s">
        <v>55</v>
      </c>
      <c r="L85" s="28">
        <v>3.42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76</v>
      </c>
      <c r="F87" s="28">
        <v>80</v>
      </c>
      <c r="G87" s="28">
        <v>0.7</v>
      </c>
      <c r="H87" s="28">
        <v>8.1</v>
      </c>
      <c r="I87" s="28">
        <v>5.7</v>
      </c>
      <c r="J87" s="28">
        <v>99</v>
      </c>
      <c r="K87" s="29" t="s">
        <v>77</v>
      </c>
      <c r="L87" s="28">
        <v>4.76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23.399999999999995</v>
      </c>
      <c r="H89" s="36">
        <f>SUM(H82:H88)</f>
        <v>19.899999999999999</v>
      </c>
      <c r="I89" s="36">
        <f>SUM(I82:I88)</f>
        <v>52.600000000000009</v>
      </c>
      <c r="J89" s="36">
        <f>SUM(J82:J88)</f>
        <v>483.2</v>
      </c>
      <c r="K89" s="37"/>
      <c r="L89" s="36">
        <f>SUM(L82:L88)</f>
        <v>43.11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550</v>
      </c>
      <c r="G100" s="44">
        <f>G89+G99</f>
        <v>23.399999999999995</v>
      </c>
      <c r="H100" s="44">
        <f>H89+H99</f>
        <v>19.899999999999999</v>
      </c>
      <c r="I100" s="44">
        <f>I89+I99</f>
        <v>52.600000000000009</v>
      </c>
      <c r="J100" s="44">
        <f>J89+J99</f>
        <v>483.2</v>
      </c>
      <c r="K100" s="44"/>
      <c r="L100" s="44">
        <f>L89+L99</f>
        <v>43.11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78</v>
      </c>
      <c r="F101" s="21">
        <v>185</v>
      </c>
      <c r="G101" s="21">
        <v>11.9</v>
      </c>
      <c r="H101" s="21">
        <v>13.1</v>
      </c>
      <c r="I101" s="21">
        <v>5.9</v>
      </c>
      <c r="J101" s="21">
        <v>189.4</v>
      </c>
      <c r="K101" s="22" t="s">
        <v>79</v>
      </c>
      <c r="L101" s="21">
        <v>29.09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41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42</v>
      </c>
      <c r="L103" s="28">
        <v>2.2200000000000002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31</v>
      </c>
      <c r="G104" s="28">
        <v>3.2</v>
      </c>
      <c r="H104" s="28">
        <v>0.4</v>
      </c>
      <c r="I104" s="28">
        <v>19.600000000000001</v>
      </c>
      <c r="J104" s="28">
        <v>73.5</v>
      </c>
      <c r="K104" s="29" t="s">
        <v>55</v>
      </c>
      <c r="L104" s="28">
        <v>3.55</v>
      </c>
    </row>
    <row r="105" spans="1:12" ht="15" x14ac:dyDescent="0.25">
      <c r="A105" s="23"/>
      <c r="B105" s="24"/>
      <c r="C105" s="25"/>
      <c r="D105" s="30" t="s">
        <v>27</v>
      </c>
      <c r="E105" s="27" t="s">
        <v>62</v>
      </c>
      <c r="F105" s="28">
        <v>167</v>
      </c>
      <c r="G105" s="28">
        <v>0.5</v>
      </c>
      <c r="H105" s="28">
        <v>0.5</v>
      </c>
      <c r="I105" s="28">
        <v>11.8</v>
      </c>
      <c r="J105" s="28">
        <v>74.099999999999994</v>
      </c>
      <c r="K105" s="29" t="s">
        <v>55</v>
      </c>
      <c r="L105" s="28">
        <v>14.27</v>
      </c>
    </row>
    <row r="106" spans="1:12" ht="15" x14ac:dyDescent="0.25">
      <c r="A106" s="23"/>
      <c r="B106" s="24"/>
      <c r="C106" s="25"/>
      <c r="D106" s="26"/>
      <c r="E106" s="27" t="s">
        <v>80</v>
      </c>
      <c r="F106" s="28">
        <v>52</v>
      </c>
      <c r="G106" s="28">
        <v>0.3</v>
      </c>
      <c r="H106" s="28">
        <v>0</v>
      </c>
      <c r="I106" s="28">
        <v>27.9</v>
      </c>
      <c r="J106" s="28">
        <v>168.1</v>
      </c>
      <c r="K106" s="29" t="s">
        <v>55</v>
      </c>
      <c r="L106" s="28">
        <v>13.11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635</v>
      </c>
      <c r="G108" s="36">
        <f>SUM(G101:G107)</f>
        <v>16.100000000000001</v>
      </c>
      <c r="H108" s="36">
        <f>SUM(H101:H107)</f>
        <v>14</v>
      </c>
      <c r="I108" s="36">
        <f>SUM(I101:I107)</f>
        <v>71.599999999999994</v>
      </c>
      <c r="J108" s="36">
        <f>SUM(J101:J107)</f>
        <v>531.90000000000009</v>
      </c>
      <c r="K108" s="37"/>
      <c r="L108" s="36">
        <f>SUM(L101:L107)</f>
        <v>62.239999999999995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635</v>
      </c>
      <c r="G119" s="44">
        <f>G108+G118</f>
        <v>16.100000000000001</v>
      </c>
      <c r="H119" s="44">
        <f>H108+H118</f>
        <v>14</v>
      </c>
      <c r="I119" s="44">
        <f>I108+I118</f>
        <v>71.599999999999994</v>
      </c>
      <c r="J119" s="44">
        <f>J108+J118</f>
        <v>531.90000000000009</v>
      </c>
      <c r="K119" s="44"/>
      <c r="L119" s="44">
        <f>L108+L118</f>
        <v>62.239999999999995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160</v>
      </c>
      <c r="G120" s="21">
        <v>5.7</v>
      </c>
      <c r="H120" s="21">
        <v>5.2</v>
      </c>
      <c r="I120" s="21">
        <v>35</v>
      </c>
      <c r="J120" s="21">
        <v>209.9</v>
      </c>
      <c r="K120" s="22" t="s">
        <v>83</v>
      </c>
      <c r="L120" s="21">
        <v>8.84</v>
      </c>
    </row>
    <row r="121" spans="1:12" ht="25.5" x14ac:dyDescent="0.25">
      <c r="A121" s="45"/>
      <c r="B121" s="24"/>
      <c r="C121" s="25"/>
      <c r="D121" s="26"/>
      <c r="E121" s="27" t="s">
        <v>82</v>
      </c>
      <c r="F121" s="28">
        <v>90</v>
      </c>
      <c r="G121" s="28">
        <v>11.6</v>
      </c>
      <c r="H121" s="28">
        <v>3.5</v>
      </c>
      <c r="I121" s="28">
        <v>5.5</v>
      </c>
      <c r="J121" s="28">
        <v>99.8</v>
      </c>
      <c r="K121" s="29" t="s">
        <v>84</v>
      </c>
      <c r="L121" s="28">
        <v>41.15</v>
      </c>
    </row>
    <row r="122" spans="1:12" ht="25.5" x14ac:dyDescent="0.25">
      <c r="A122" s="45"/>
      <c r="B122" s="24"/>
      <c r="C122" s="25"/>
      <c r="D122" s="30" t="s">
        <v>25</v>
      </c>
      <c r="E122" s="27" t="s">
        <v>74</v>
      </c>
      <c r="F122" s="28">
        <v>200</v>
      </c>
      <c r="G122" s="28">
        <v>0.2</v>
      </c>
      <c r="H122" s="28">
        <v>0.1</v>
      </c>
      <c r="I122" s="28">
        <v>6.6</v>
      </c>
      <c r="J122" s="28">
        <v>27.9</v>
      </c>
      <c r="K122" s="29" t="s">
        <v>75</v>
      </c>
      <c r="L122" s="28">
        <v>3.63</v>
      </c>
    </row>
    <row r="123" spans="1:12" ht="15" x14ac:dyDescent="0.25">
      <c r="A123" s="45"/>
      <c r="B123" s="24"/>
      <c r="C123" s="25"/>
      <c r="D123" s="30" t="s">
        <v>26</v>
      </c>
      <c r="E123" s="27" t="s">
        <v>43</v>
      </c>
      <c r="F123" s="28">
        <v>30</v>
      </c>
      <c r="G123" s="28">
        <v>2.4</v>
      </c>
      <c r="H123" s="28">
        <v>0.3</v>
      </c>
      <c r="I123" s="28">
        <v>14.7</v>
      </c>
      <c r="J123" s="28">
        <v>71.2</v>
      </c>
      <c r="K123" s="29" t="s">
        <v>55</v>
      </c>
      <c r="L123" s="28">
        <v>3.35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25.5" x14ac:dyDescent="0.25">
      <c r="A125" s="45"/>
      <c r="B125" s="24"/>
      <c r="C125" s="25"/>
      <c r="D125" s="26"/>
      <c r="E125" s="27" t="s">
        <v>85</v>
      </c>
      <c r="F125" s="28">
        <v>60</v>
      </c>
      <c r="G125" s="28">
        <v>0.9</v>
      </c>
      <c r="H125" s="28">
        <v>0.1</v>
      </c>
      <c r="I125" s="28">
        <v>5.2</v>
      </c>
      <c r="J125" s="28">
        <v>25.2</v>
      </c>
      <c r="K125" s="29" t="s">
        <v>86</v>
      </c>
      <c r="L125" s="28">
        <v>2.63</v>
      </c>
    </row>
    <row r="126" spans="1:12" ht="25.5" x14ac:dyDescent="0.25">
      <c r="A126" s="45"/>
      <c r="B126" s="24"/>
      <c r="C126" s="25"/>
      <c r="D126" s="26"/>
      <c r="E126" s="27" t="s">
        <v>87</v>
      </c>
      <c r="F126" s="28">
        <v>15</v>
      </c>
      <c r="G126" s="28">
        <v>0.1</v>
      </c>
      <c r="H126" s="28">
        <v>7.3</v>
      </c>
      <c r="I126" s="28">
        <v>0.1</v>
      </c>
      <c r="J126" s="28">
        <v>99.1</v>
      </c>
      <c r="K126" s="29" t="s">
        <v>58</v>
      </c>
      <c r="L126" s="28">
        <v>7.04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555</v>
      </c>
      <c r="G127" s="36">
        <f>SUM(G120:G126)</f>
        <v>20.9</v>
      </c>
      <c r="H127" s="36">
        <f>SUM(H120:H126)</f>
        <v>16.5</v>
      </c>
      <c r="I127" s="36">
        <f>SUM(I120:I126)</f>
        <v>67.099999999999994</v>
      </c>
      <c r="J127" s="36">
        <f>SUM(J120:J126)</f>
        <v>533.09999999999991</v>
      </c>
      <c r="K127" s="37"/>
      <c r="L127" s="36">
        <f>SUM(L120:L126)</f>
        <v>66.64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555</v>
      </c>
      <c r="G138" s="44">
        <f>G127+G137</f>
        <v>20.9</v>
      </c>
      <c r="H138" s="44">
        <f>H127+H137</f>
        <v>16.5</v>
      </c>
      <c r="I138" s="44">
        <f>I127+I137</f>
        <v>67.099999999999994</v>
      </c>
      <c r="J138" s="44">
        <f>J127+J137</f>
        <v>533.09999999999991</v>
      </c>
      <c r="K138" s="44"/>
      <c r="L138" s="44">
        <f>L127+L137</f>
        <v>66.64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88</v>
      </c>
      <c r="F139" s="21">
        <v>200</v>
      </c>
      <c r="G139" s="21">
        <v>8.3000000000000007</v>
      </c>
      <c r="H139" s="21">
        <v>10.1</v>
      </c>
      <c r="I139" s="21">
        <v>37.6</v>
      </c>
      <c r="J139" s="21">
        <v>274.89999999999998</v>
      </c>
      <c r="K139" s="22" t="s">
        <v>89</v>
      </c>
      <c r="L139" s="21">
        <v>18.18</v>
      </c>
    </row>
    <row r="140" spans="1:12" ht="25.5" x14ac:dyDescent="0.25">
      <c r="A140" s="23"/>
      <c r="B140" s="24"/>
      <c r="C140" s="25"/>
      <c r="D140" s="26"/>
      <c r="E140" s="27" t="s">
        <v>76</v>
      </c>
      <c r="F140" s="28">
        <v>70</v>
      </c>
      <c r="G140" s="28">
        <v>0.6</v>
      </c>
      <c r="H140" s="28">
        <v>7.1</v>
      </c>
      <c r="I140" s="28">
        <v>5</v>
      </c>
      <c r="J140" s="28">
        <v>86.7</v>
      </c>
      <c r="K140" s="29" t="s">
        <v>77</v>
      </c>
      <c r="L140" s="28">
        <v>5.36</v>
      </c>
    </row>
    <row r="141" spans="1:12" ht="25.5" x14ac:dyDescent="0.25">
      <c r="A141" s="23"/>
      <c r="B141" s="24"/>
      <c r="C141" s="25"/>
      <c r="D141" s="30" t="s">
        <v>25</v>
      </c>
      <c r="E141" s="27" t="s">
        <v>53</v>
      </c>
      <c r="F141" s="28">
        <v>200</v>
      </c>
      <c r="G141" s="28">
        <v>3.9</v>
      </c>
      <c r="H141" s="28">
        <v>2.9</v>
      </c>
      <c r="I141" s="28">
        <v>11.2</v>
      </c>
      <c r="J141" s="28">
        <v>86</v>
      </c>
      <c r="K141" s="29" t="s">
        <v>90</v>
      </c>
      <c r="L141" s="28">
        <v>7.63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55</v>
      </c>
      <c r="L142" s="28">
        <v>3.37</v>
      </c>
    </row>
    <row r="143" spans="1:12" ht="15" x14ac:dyDescent="0.25">
      <c r="A143" s="23"/>
      <c r="B143" s="24"/>
      <c r="C143" s="25"/>
      <c r="D143" s="30" t="s">
        <v>27</v>
      </c>
      <c r="E143" s="27" t="s">
        <v>56</v>
      </c>
      <c r="F143" s="28">
        <v>179</v>
      </c>
      <c r="G143" s="28">
        <v>0.8</v>
      </c>
      <c r="H143" s="28">
        <v>0.2</v>
      </c>
      <c r="I143" s="28">
        <v>7.5</v>
      </c>
      <c r="J143" s="28">
        <v>62.3</v>
      </c>
      <c r="K143" s="29" t="s">
        <v>55</v>
      </c>
      <c r="L143" s="28">
        <v>34.17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679</v>
      </c>
      <c r="G146" s="36">
        <f>SUM(G139:G145)</f>
        <v>16</v>
      </c>
      <c r="H146" s="36">
        <f>SUM(H139:H145)</f>
        <v>20.599999999999998</v>
      </c>
      <c r="I146" s="36">
        <f>SUM(I139:I145)</f>
        <v>76</v>
      </c>
      <c r="J146" s="36">
        <f>SUM(J139:J145)</f>
        <v>581.09999999999991</v>
      </c>
      <c r="K146" s="37"/>
      <c r="L146" s="36">
        <f>SUM(L139:L145)</f>
        <v>68.710000000000008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679</v>
      </c>
      <c r="G157" s="44">
        <f>G146+G156</f>
        <v>16</v>
      </c>
      <c r="H157" s="44">
        <f>H146+H156</f>
        <v>20.599999999999998</v>
      </c>
      <c r="I157" s="44">
        <f>I146+I156</f>
        <v>76</v>
      </c>
      <c r="J157" s="44">
        <f>J146+J156</f>
        <v>581.09999999999991</v>
      </c>
      <c r="K157" s="44"/>
      <c r="L157" s="44">
        <f>L146+L156</f>
        <v>68.710000000000008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91</v>
      </c>
      <c r="F158" s="21">
        <v>150</v>
      </c>
      <c r="G158" s="21">
        <v>15.6</v>
      </c>
      <c r="H158" s="21">
        <v>9.1999999999999993</v>
      </c>
      <c r="I158" s="21">
        <v>26.2</v>
      </c>
      <c r="J158" s="21">
        <v>246.6</v>
      </c>
      <c r="K158" s="22" t="s">
        <v>92</v>
      </c>
      <c r="L158" s="21">
        <v>31.85</v>
      </c>
    </row>
    <row r="159" spans="1:12" ht="15" x14ac:dyDescent="0.25">
      <c r="A159" s="23"/>
      <c r="B159" s="24"/>
      <c r="C159" s="25"/>
      <c r="D159" s="26"/>
      <c r="E159" s="27" t="s">
        <v>61</v>
      </c>
      <c r="F159" s="28">
        <v>22</v>
      </c>
      <c r="G159" s="28">
        <v>1.4</v>
      </c>
      <c r="H159" s="28">
        <v>1.7</v>
      </c>
      <c r="I159" s="28">
        <v>11.1</v>
      </c>
      <c r="J159" s="28">
        <v>72</v>
      </c>
      <c r="K159" s="29" t="s">
        <v>55</v>
      </c>
      <c r="L159" s="28">
        <v>5.07</v>
      </c>
    </row>
    <row r="160" spans="1:12" ht="25.5" x14ac:dyDescent="0.25">
      <c r="A160" s="23"/>
      <c r="B160" s="24"/>
      <c r="C160" s="25"/>
      <c r="D160" s="30" t="s">
        <v>25</v>
      </c>
      <c r="E160" s="27" t="s">
        <v>93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94</v>
      </c>
      <c r="L160" s="28">
        <v>7.74</v>
      </c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55</v>
      </c>
      <c r="L161" s="28">
        <v>3.4</v>
      </c>
    </row>
    <row r="162" spans="1:12" ht="15" x14ac:dyDescent="0.25">
      <c r="A162" s="23"/>
      <c r="B162" s="24"/>
      <c r="C162" s="25"/>
      <c r="D162" s="30" t="s">
        <v>27</v>
      </c>
      <c r="E162" s="27" t="s">
        <v>56</v>
      </c>
      <c r="F162" s="28">
        <v>123</v>
      </c>
      <c r="G162" s="28">
        <v>0.8</v>
      </c>
      <c r="H162" s="28">
        <v>0.2</v>
      </c>
      <c r="I162" s="28">
        <v>7.5</v>
      </c>
      <c r="J162" s="28">
        <v>43</v>
      </c>
      <c r="K162" s="29" t="s">
        <v>55</v>
      </c>
      <c r="L162" s="28">
        <v>23.41</v>
      </c>
    </row>
    <row r="163" spans="1:12" ht="25.5" x14ac:dyDescent="0.25">
      <c r="A163" s="23"/>
      <c r="B163" s="24"/>
      <c r="C163" s="25"/>
      <c r="D163" s="26"/>
      <c r="E163" s="27" t="s">
        <v>57</v>
      </c>
      <c r="F163" s="28">
        <v>20</v>
      </c>
      <c r="G163" s="28">
        <v>0.2</v>
      </c>
      <c r="H163" s="28">
        <v>14.5</v>
      </c>
      <c r="I163" s="28">
        <v>0.3</v>
      </c>
      <c r="J163" s="28">
        <v>132.19999999999999</v>
      </c>
      <c r="K163" s="29" t="s">
        <v>58</v>
      </c>
      <c r="L163" s="28">
        <v>9.52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545</v>
      </c>
      <c r="G165" s="36">
        <f>SUM(G158:G164)</f>
        <v>25.099999999999998</v>
      </c>
      <c r="H165" s="36">
        <f>SUM(H158:H164)</f>
        <v>29.4</v>
      </c>
      <c r="I165" s="36">
        <f>SUM(I158:I164)</f>
        <v>72.3</v>
      </c>
      <c r="J165" s="36">
        <f>SUM(J158:J164)</f>
        <v>665.40000000000009</v>
      </c>
      <c r="K165" s="37"/>
      <c r="L165" s="36">
        <f>SUM(L158:L164)</f>
        <v>80.989999999999995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545</v>
      </c>
      <c r="G176" s="44">
        <f>G165+G175</f>
        <v>25.099999999999998</v>
      </c>
      <c r="H176" s="44">
        <f>H165+H175</f>
        <v>29.4</v>
      </c>
      <c r="I176" s="44">
        <f>I165+I175</f>
        <v>72.3</v>
      </c>
      <c r="J176" s="44">
        <f>J165+J175</f>
        <v>665.40000000000009</v>
      </c>
      <c r="K176" s="44"/>
      <c r="L176" s="44">
        <f>L165+L175</f>
        <v>80.989999999999995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0</v>
      </c>
      <c r="G195" s="44">
        <f>G184+G194</f>
        <v>0</v>
      </c>
      <c r="H195" s="44">
        <f>H184+H194</f>
        <v>0</v>
      </c>
      <c r="I195" s="44">
        <f>I184+I194</f>
        <v>0</v>
      </c>
      <c r="J195" s="44">
        <f>J184+J194</f>
        <v>0</v>
      </c>
      <c r="K195" s="44"/>
      <c r="L195" s="44">
        <f>L184+L194</f>
        <v>0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599.77777777777783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20.62222222222222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18.633333333333333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64.688888888888897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562.73333333333335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68.350000000000009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2023-10-25T11:31:51Z</dcterms:modified>
</cp:coreProperties>
</file>